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140" windowHeight="11490"/>
  </bookViews>
  <sheets>
    <sheet name="Hoja1" sheetId="1" r:id="rId1"/>
    <sheet name="Hoja3" sheetId="3" r:id="rId2"/>
    <sheet name="Hoja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3" l="1"/>
  <c r="R12" i="3"/>
  <c r="Q12" i="3"/>
  <c r="P12" i="3"/>
  <c r="O12" i="3"/>
  <c r="N12" i="3"/>
  <c r="M12" i="3"/>
  <c r="L12" i="3"/>
  <c r="K12" i="3"/>
  <c r="J12" i="3"/>
  <c r="I12" i="3"/>
  <c r="H12" i="3"/>
  <c r="V9" i="3"/>
  <c r="V8" i="3"/>
  <c r="V7" i="3"/>
  <c r="T12" i="2" l="1"/>
  <c r="R12" i="2"/>
  <c r="Q12" i="2"/>
  <c r="P12" i="2"/>
  <c r="O12" i="2"/>
  <c r="N12" i="2"/>
  <c r="M12" i="2"/>
  <c r="L12" i="2"/>
  <c r="K12" i="2"/>
  <c r="J12" i="2"/>
  <c r="I12" i="2"/>
  <c r="H12" i="2"/>
  <c r="V9" i="2"/>
  <c r="V8" i="2"/>
</calcChain>
</file>

<file path=xl/sharedStrings.xml><?xml version="1.0" encoding="utf-8"?>
<sst xmlns="http://schemas.openxmlformats.org/spreadsheetml/2006/main" count="163" uniqueCount="97">
  <si>
    <t>ADMINISTRADORA BOLIVIANA DE CARRETERAS "A.B.C."</t>
  </si>
  <si>
    <t xml:space="preserve">No. </t>
  </si>
  <si>
    <t>GRADO</t>
  </si>
  <si>
    <t xml:space="preserve">APELLIDO PATERNO </t>
  </si>
  <si>
    <t xml:space="preserve">APELLIDO MATERNO </t>
  </si>
  <si>
    <t xml:space="preserve">     1ER. NOMBRE </t>
  </si>
  <si>
    <t xml:space="preserve">     2DO. NOMBRE </t>
  </si>
  <si>
    <t xml:space="preserve">C.I. </t>
  </si>
  <si>
    <t xml:space="preserve">EXP. </t>
  </si>
  <si>
    <t xml:space="preserve">ENTIDAD </t>
  </si>
  <si>
    <t xml:space="preserve">CELULAR </t>
  </si>
  <si>
    <t>48 HORAS</t>
  </si>
  <si>
    <t xml:space="preserve">JEFE DE SEGURIDAD </t>
  </si>
  <si>
    <t>ADMINISTRADORA BOLIVIANA DE CARRETERAS</t>
  </si>
  <si>
    <t>CHOQUE</t>
  </si>
  <si>
    <t>Tte. Angela Sonia Zapata Gonzales</t>
  </si>
  <si>
    <t>TTE.</t>
  </si>
  <si>
    <t>SGTO.</t>
  </si>
  <si>
    <t>CUADRO NUMERICO DEL PERSONAL QUE PRESTA SERVICIOS</t>
  </si>
  <si>
    <t>Nº</t>
  </si>
  <si>
    <t>NOMBRE DE LA ENTIDAD</t>
  </si>
  <si>
    <t>UBICACIÓN</t>
  </si>
  <si>
    <t>LATITUD</t>
  </si>
  <si>
    <t>LONGITUD</t>
  </si>
  <si>
    <t>CANTIDAD DE POLICIAS</t>
  </si>
  <si>
    <t>FUNCIONES QUE DESEMPEÑA</t>
  </si>
  <si>
    <t>MODALIDAD DE SERVICIO</t>
  </si>
  <si>
    <t xml:space="preserve">CNL. </t>
  </si>
  <si>
    <t>TCNL.</t>
  </si>
  <si>
    <t>MY.</t>
  </si>
  <si>
    <t>CAP.</t>
  </si>
  <si>
    <t>SBTTE.</t>
  </si>
  <si>
    <t>SOF. SUP.</t>
  </si>
  <si>
    <t>SOF. MY.</t>
  </si>
  <si>
    <t>SOF. 1RO.</t>
  </si>
  <si>
    <t>SOF. 2DO.</t>
  </si>
  <si>
    <t>SGTO. MY.</t>
  </si>
  <si>
    <t>SGTO. 1RO.</t>
  </si>
  <si>
    <t>SGTO. 2DO.</t>
  </si>
  <si>
    <t>TOTAL</t>
  </si>
  <si>
    <t xml:space="preserve">SEGURIDAD DE INSTALACIONES </t>
  </si>
  <si>
    <t>OFICINA             48 HORAS</t>
  </si>
  <si>
    <t>FORMULARIO Nº 3</t>
  </si>
  <si>
    <t>total</t>
  </si>
  <si>
    <t>OFICINA CENTRAL DE LA ADMINISTRADORA BOLIVIANA DE CARRETERAS</t>
  </si>
  <si>
    <t>A.B.C                      (LABORATORIO)</t>
  </si>
  <si>
    <t>A.B.C                      (MAESTRANZA)</t>
  </si>
  <si>
    <t xml:space="preserve">A.B.C (REGIONAL)           </t>
  </si>
  <si>
    <t>EN LA ADMINISTRADORA BOLIVIANA DE CARRETERAS</t>
  </si>
  <si>
    <t>OFICINAS</t>
  </si>
  <si>
    <t>EL ALTO AV. JUAN PABLO II 3613 RIO SECO Z</t>
  </si>
  <si>
    <t>AV. NACIONES UNIDAS N°959 SAID VITA</t>
  </si>
  <si>
    <t>AV. MSCAL SANTA CRUZ 1270 PISO 7,8,9,19</t>
  </si>
  <si>
    <t xml:space="preserve">AV.LANDAETA      </t>
  </si>
  <si>
    <r>
      <rPr>
        <b/>
        <sz val="11"/>
        <rFont val="Calibri"/>
        <family val="2"/>
      </rPr>
      <t>CEL</t>
    </r>
    <r>
      <rPr>
        <sz val="11"/>
        <rFont val="Calibri"/>
        <family val="2"/>
      </rPr>
      <t>:  73430599</t>
    </r>
  </si>
  <si>
    <r>
      <rPr>
        <b/>
        <sz val="11"/>
        <rFont val="Calibri"/>
        <family val="2"/>
      </rPr>
      <t>TELEFONO</t>
    </r>
    <r>
      <rPr>
        <sz val="11"/>
        <rFont val="Calibri"/>
        <family val="2"/>
      </rPr>
      <t>: OF. CENTRAL  ABC:  22159800</t>
    </r>
  </si>
  <si>
    <t>QUISPE</t>
  </si>
  <si>
    <t>LP</t>
  </si>
  <si>
    <t xml:space="preserve">ROL DE DESCANSOS  CORRESPONDIENTE AL MES DE JULIO DE 2022 </t>
  </si>
  <si>
    <r>
      <rPr>
        <b/>
        <sz val="11"/>
        <rFont val="Calibri"/>
        <family val="2"/>
      </rPr>
      <t>ELABORADO POR</t>
    </r>
    <r>
      <rPr>
        <sz val="11"/>
        <rFont val="Calibri"/>
        <family val="2"/>
      </rPr>
      <t>: SGTO 1RO. VITALIA ESPERANZA CANAVIRI MAMANI</t>
    </r>
  </si>
  <si>
    <r>
      <rPr>
        <b/>
        <sz val="11"/>
        <rFont val="Calibri"/>
        <family val="2"/>
      </rPr>
      <t>FECHA</t>
    </r>
    <r>
      <rPr>
        <sz val="11"/>
        <rFont val="Calibri"/>
        <family val="2"/>
      </rPr>
      <t>: 29 DE JUNIO DE 2022</t>
    </r>
  </si>
  <si>
    <t>JUAN</t>
  </si>
  <si>
    <t>CARLOS</t>
  </si>
  <si>
    <t>CARGO</t>
  </si>
  <si>
    <t xml:space="preserve">CURSO </t>
  </si>
  <si>
    <t>SEMESTRE</t>
  </si>
  <si>
    <t>LOPEZ</t>
  </si>
  <si>
    <t>MARTINEZ</t>
  </si>
  <si>
    <t>ALVARES</t>
  </si>
  <si>
    <t>ALBERTO</t>
  </si>
  <si>
    <t>OFICIAL DE SEGURIDAD</t>
  </si>
  <si>
    <t>FLORES</t>
  </si>
  <si>
    <t>LUIS</t>
  </si>
  <si>
    <t>OFICIAL SUPERVISOR</t>
  </si>
  <si>
    <t>PRIMER SEMESTER</t>
  </si>
  <si>
    <t>SEGUNDO SEMESTRE</t>
  </si>
  <si>
    <t>SARGENTO DE SEGURIDAD</t>
  </si>
  <si>
    <t>DIPLOMADO EN GESTION POLICIAL</t>
  </si>
  <si>
    <t>RAMIREZ</t>
  </si>
  <si>
    <t>NINA</t>
  </si>
  <si>
    <t>FELIPE</t>
  </si>
  <si>
    <t>CONDUCTOR DE SEGURIDAD GERENCIA GENERAL</t>
  </si>
  <si>
    <t xml:space="preserve"> ESPECIALIZACION POLICIAL PARA TENIENTES</t>
  </si>
  <si>
    <t>ESPECIALIZACION POLICIAL PARA SGTOS. 2DOS.</t>
  </si>
  <si>
    <t xml:space="preserve">ELABORADO POR :                                                                CEL: </t>
  </si>
  <si>
    <t>FIRMA</t>
  </si>
  <si>
    <t>PERSONAL QUE SERA CONVOCADO A CURSOS PRE Y POSGRADO DE LA UNIPOL GESTION  2023</t>
  </si>
  <si>
    <r>
      <rPr>
        <b/>
        <sz val="12"/>
        <rFont val="Arial"/>
        <family val="2"/>
      </rPr>
      <t>TELEFONO:</t>
    </r>
    <r>
      <rPr>
        <sz val="12"/>
        <rFont val="Arial"/>
        <family val="2"/>
      </rPr>
      <t xml:space="preserve"> OF: CENTRAL A.B.C 2159800</t>
    </r>
  </si>
  <si>
    <r>
      <rPr>
        <b/>
        <sz val="12"/>
        <rFont val="Calibri"/>
        <family val="2"/>
      </rPr>
      <t>UBICACIÓN</t>
    </r>
    <r>
      <rPr>
        <sz val="12"/>
        <rFont val="Calibri"/>
        <family val="2"/>
      </rPr>
      <t>: CALLE ORURO ENTRE AV. MARISCAL SANTA CRUZ EDIFICIO CENTRO DE TELECOMUNICACIONES</t>
    </r>
  </si>
  <si>
    <t>SOF. 2DO</t>
  </si>
  <si>
    <t>GUZMAN</t>
  </si>
  <si>
    <t>POMA</t>
  </si>
  <si>
    <t>JAVIER</t>
  </si>
  <si>
    <t>OR</t>
  </si>
  <si>
    <t>SUBOFICIAL DE SEGURIDAD PUESTO EXTERNO - VILLA ADELA</t>
  </si>
  <si>
    <t>CEFOTES</t>
  </si>
  <si>
    <t>PRIMER Y SEGUNDO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</si>
</sst>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\-yy"/>
  </numFmts>
  <fonts count="30" x14ac:knownFonts="1">
    <font>
      <sz val="11"/>
      <name val="Calibri"/>
    </font>
    <font>
      <sz val="10"/>
      <color rgb="FF3F3F3F"/>
      <name val="Arial"/>
      <family val="2"/>
    </font>
    <font>
      <sz val="10"/>
      <color rgb="FF000000"/>
      <name val="Arial"/>
      <family val="2"/>
    </font>
    <font>
      <i/>
      <sz val="14"/>
      <color rgb="FF3F3F3F"/>
      <name val="Comic Sans MS"/>
      <family val="4"/>
    </font>
    <font>
      <b/>
      <i/>
      <sz val="12"/>
      <color rgb="FF3F3F3F"/>
      <name val="Comic Sans MS"/>
      <family val="4"/>
    </font>
    <font>
      <b/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6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Calibri"/>
      <family val="2"/>
    </font>
    <font>
      <b/>
      <sz val="12"/>
      <color rgb="FF3F3F3F"/>
      <name val="Arial"/>
      <family val="2"/>
    </font>
    <font>
      <sz val="12"/>
      <color rgb="FF3F3F3F"/>
      <name val="Arial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i/>
      <sz val="12"/>
      <color rgb="FF3F3F3F"/>
      <name val="Comic Sans MS"/>
      <family val="4"/>
    </font>
    <font>
      <sz val="12"/>
      <color theme="1"/>
      <name val="Arial"/>
      <family val="2"/>
    </font>
    <font>
      <b/>
      <i/>
      <sz val="18"/>
      <color rgb="FF3F3F3F"/>
      <name val="Comic Sans MS"/>
      <family val="4"/>
    </font>
    <font>
      <sz val="14"/>
      <name val="Calibri"/>
      <family val="2"/>
    </font>
    <font>
      <b/>
      <sz val="14"/>
      <color rgb="FF3F3F3F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119">
    <xf numFmtId="0" fontId="0" fillId="0" borderId="0" xfId="0">
      <alignment vertical="center"/>
    </xf>
    <xf numFmtId="0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4" borderId="0" xfId="0" applyFont="1" applyFill="1" applyAlignment="1">
      <alignment vertical="center"/>
    </xf>
    <xf numFmtId="0" fontId="12" fillId="5" borderId="2" xfId="0" applyFont="1" applyFill="1" applyBorder="1" applyAlignment="1">
      <alignment horizontal="center" textRotation="90"/>
    </xf>
    <xf numFmtId="0" fontId="12" fillId="5" borderId="2" xfId="1" applyFont="1" applyFill="1" applyBorder="1" applyAlignment="1">
      <alignment horizontal="center" textRotation="90"/>
    </xf>
    <xf numFmtId="14" fontId="12" fillId="5" borderId="2" xfId="1" applyNumberFormat="1" applyFont="1" applyFill="1" applyBorder="1" applyAlignment="1">
      <alignment horizontal="center" textRotation="90" wrapText="1"/>
    </xf>
    <xf numFmtId="14" fontId="12" fillId="5" borderId="2" xfId="1" applyNumberFormat="1" applyFont="1" applyFill="1" applyBorder="1" applyAlignment="1">
      <alignment horizontal="center" textRotation="90"/>
    </xf>
    <xf numFmtId="0" fontId="13" fillId="5" borderId="2" xfId="0" applyFont="1" applyFill="1" applyBorder="1" applyAlignment="1">
      <alignment horizontal="center" textRotation="90"/>
    </xf>
    <xf numFmtId="0" fontId="6" fillId="5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/>
    </xf>
    <xf numFmtId="0" fontId="10" fillId="4" borderId="2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3" fontId="10" fillId="4" borderId="2" xfId="1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/>
    </xf>
    <xf numFmtId="0" fontId="10" fillId="4" borderId="2" xfId="0" applyFont="1" applyFill="1" applyBorder="1" applyAlignment="1"/>
    <xf numFmtId="0" fontId="14" fillId="4" borderId="2" xfId="0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/>
    </xf>
    <xf numFmtId="0" fontId="16" fillId="4" borderId="2" xfId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 wrapText="1"/>
    </xf>
    <xf numFmtId="3" fontId="17" fillId="4" borderId="2" xfId="0" applyNumberFormat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/>
    </xf>
    <xf numFmtId="0" fontId="17" fillId="4" borderId="2" xfId="1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3" fontId="17" fillId="4" borderId="2" xfId="1" applyNumberFormat="1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64" fontId="20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3" borderId="2" xfId="0" applyNumberFormat="1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1" fillId="3" borderId="3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6" xfId="2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8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8" xfId="2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left" vertical="top"/>
    </xf>
    <xf numFmtId="0" fontId="10" fillId="4" borderId="6" xfId="1" applyFont="1" applyFill="1" applyBorder="1" applyAlignment="1">
      <alignment horizontal="left" vertical="top"/>
    </xf>
    <xf numFmtId="0" fontId="10" fillId="4" borderId="6" xfId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49" fontId="28" fillId="0" borderId="1" xfId="0" applyNumberFormat="1" applyFont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3">
    <cellStyle name="Normal" xfId="0" builtinId="0"/>
    <cellStyle name="Normal 13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1513616</xdr:colOff>
      <xdr:row>2</xdr:row>
      <xdr:rowOff>82267</xdr:rowOff>
    </xdr:from>
    <xdr:to>
      <xdr:col>13</xdr:col>
      <xdr:colOff>2275617</xdr:colOff>
      <xdr:row>2</xdr:row>
      <xdr:rowOff>82267</xdr:rowOff>
    </xdr:to>
    <xdr:cxnSp macro="">
      <xdr:nvCxnSpPr>
        <xdr:cNvPr id="2" name="2 Conector recto de flecha"/>
        <xdr:cNvCxnSpPr/>
      </xdr:nvCxnSpPr>
      <xdr:spPr>
        <a:xfrm>
          <a:off x="6580916" y="472792"/>
          <a:ext cx="1" cy="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1513616</xdr:colOff>
      <xdr:row>2</xdr:row>
      <xdr:rowOff>82267</xdr:rowOff>
    </xdr:from>
    <xdr:to>
      <xdr:col>13</xdr:col>
      <xdr:colOff>2275617</xdr:colOff>
      <xdr:row>2</xdr:row>
      <xdr:rowOff>82267</xdr:rowOff>
    </xdr:to>
    <xdr:cxnSp macro="">
      <xdr:nvCxnSpPr>
        <xdr:cNvPr id="14" name="2 Conector recto de flecha"/>
        <xdr:cNvCxnSpPr/>
      </xdr:nvCxnSpPr>
      <xdr:spPr>
        <a:xfrm>
          <a:off x="6838091" y="815692"/>
          <a:ext cx="1" cy="0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818030</xdr:colOff>
      <xdr:row>8</xdr:row>
      <xdr:rowOff>190500</xdr:rowOff>
    </xdr:from>
    <xdr:to>
      <xdr:col>3</xdr:col>
      <xdr:colOff>818590</xdr:colOff>
      <xdr:row>9</xdr:row>
      <xdr:rowOff>0</xdr:rowOff>
    </xdr:to>
    <xdr:cxnSp macro="">
      <xdr:nvCxnSpPr>
        <xdr:cNvPr id="17" name="Conector recto de flecha 16"/>
        <xdr:cNvCxnSpPr/>
      </xdr:nvCxnSpPr>
      <xdr:spPr>
        <a:xfrm flipH="1" flipV="1">
          <a:off x="1075205" y="2790825"/>
          <a:ext cx="560" cy="5614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Layout" zoomScale="40" zoomScaleNormal="79" zoomScalePageLayoutView="40" workbookViewId="0">
      <selection activeCell="D27" sqref="D27"/>
    </sheetView>
  </sheetViews>
  <sheetFormatPr baseColWidth="10" defaultColWidth="9" defaultRowHeight="15" x14ac:dyDescent="0.25"/>
  <cols>
    <col min="1" max="1" width="7.5703125" customWidth="1"/>
    <col min="2" max="2" width="14.28515625" customWidth="1"/>
    <col min="3" max="3" width="17.85546875" customWidth="1"/>
    <col min="4" max="4" width="14.42578125" customWidth="1"/>
    <col min="5" max="5" width="15.5703125" customWidth="1"/>
    <col min="6" max="6" width="12.42578125" customWidth="1"/>
    <col min="7" max="7" width="10.5703125" customWidth="1"/>
    <col min="8" max="8" width="6.5703125" customWidth="1"/>
    <col min="9" max="9" width="37.140625" customWidth="1"/>
    <col min="10" max="10" width="28.42578125" customWidth="1"/>
    <col min="11" max="11" width="22.85546875" customWidth="1"/>
    <col min="12" max="12" width="17.42578125" customWidth="1"/>
    <col min="13" max="13" width="15" customWidth="1"/>
    <col min="14" max="254" width="10" customWidth="1"/>
  </cols>
  <sheetData>
    <row r="1" spans="1:13" ht="18.75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" x14ac:dyDescent="0.25">
      <c r="A2" s="112"/>
      <c r="B2" s="112"/>
      <c r="C2" s="112"/>
      <c r="D2" s="112"/>
      <c r="E2" s="112"/>
      <c r="F2" s="112" t="s">
        <v>0</v>
      </c>
      <c r="G2" s="112"/>
      <c r="H2" s="112"/>
      <c r="I2" s="112"/>
      <c r="J2" s="112"/>
      <c r="K2" s="112"/>
      <c r="L2" s="112"/>
      <c r="M2" s="112"/>
    </row>
    <row r="3" spans="1:13" ht="31.5" customHeight="1" x14ac:dyDescent="0.25">
      <c r="A3" s="113" t="s">
        <v>86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31.5" x14ac:dyDescent="0.25">
      <c r="A4" s="47" t="s">
        <v>1</v>
      </c>
      <c r="B4" s="48" t="s">
        <v>2</v>
      </c>
      <c r="C4" s="48" t="s">
        <v>3</v>
      </c>
      <c r="D4" s="48" t="s">
        <v>4</v>
      </c>
      <c r="E4" s="49" t="s">
        <v>5</v>
      </c>
      <c r="F4" s="49" t="s">
        <v>6</v>
      </c>
      <c r="G4" s="48" t="s">
        <v>7</v>
      </c>
      <c r="H4" s="48" t="s">
        <v>8</v>
      </c>
      <c r="I4" s="48" t="s">
        <v>9</v>
      </c>
      <c r="J4" s="48" t="s">
        <v>63</v>
      </c>
      <c r="K4" s="48" t="s">
        <v>64</v>
      </c>
      <c r="L4" s="48" t="s">
        <v>65</v>
      </c>
      <c r="M4" s="48" t="s">
        <v>10</v>
      </c>
    </row>
    <row r="5" spans="1:13" ht="41.25" customHeight="1" x14ac:dyDescent="0.25">
      <c r="A5" s="50">
        <v>1</v>
      </c>
      <c r="B5" s="51" t="s">
        <v>16</v>
      </c>
      <c r="C5" s="51" t="s">
        <v>67</v>
      </c>
      <c r="D5" s="51" t="s">
        <v>68</v>
      </c>
      <c r="E5" s="52" t="s">
        <v>69</v>
      </c>
      <c r="F5" s="52"/>
      <c r="G5" s="53">
        <v>7848465</v>
      </c>
      <c r="H5" s="53" t="s">
        <v>57</v>
      </c>
      <c r="I5" s="53" t="s">
        <v>13</v>
      </c>
      <c r="J5" s="65" t="s">
        <v>70</v>
      </c>
      <c r="K5" s="53" t="s">
        <v>82</v>
      </c>
      <c r="L5" s="53" t="s">
        <v>75</v>
      </c>
      <c r="M5" s="53">
        <v>71532948</v>
      </c>
    </row>
    <row r="6" spans="1:13" ht="49.5" customHeight="1" x14ac:dyDescent="0.25">
      <c r="A6" s="50">
        <v>2</v>
      </c>
      <c r="B6" s="51" t="s">
        <v>16</v>
      </c>
      <c r="C6" s="51" t="s">
        <v>71</v>
      </c>
      <c r="D6" s="51" t="s">
        <v>14</v>
      </c>
      <c r="E6" s="52" t="s">
        <v>72</v>
      </c>
      <c r="F6" s="52"/>
      <c r="G6" s="53">
        <v>7848465</v>
      </c>
      <c r="H6" s="53" t="s">
        <v>57</v>
      </c>
      <c r="I6" s="53" t="s">
        <v>13</v>
      </c>
      <c r="J6" s="65" t="s">
        <v>73</v>
      </c>
      <c r="K6" s="53" t="s">
        <v>82</v>
      </c>
      <c r="L6" s="53" t="s">
        <v>74</v>
      </c>
      <c r="M6" s="53">
        <v>71532948</v>
      </c>
    </row>
    <row r="7" spans="1:13" ht="57" customHeight="1" x14ac:dyDescent="0.25">
      <c r="A7" s="50">
        <v>3</v>
      </c>
      <c r="B7" s="51" t="s">
        <v>89</v>
      </c>
      <c r="C7" s="51" t="s">
        <v>90</v>
      </c>
      <c r="D7" s="51" t="s">
        <v>91</v>
      </c>
      <c r="E7" s="52" t="s">
        <v>92</v>
      </c>
      <c r="F7" s="52"/>
      <c r="G7" s="53">
        <v>4960554</v>
      </c>
      <c r="H7" s="53" t="s">
        <v>93</v>
      </c>
      <c r="I7" s="53" t="s">
        <v>13</v>
      </c>
      <c r="J7" s="67" t="s">
        <v>94</v>
      </c>
      <c r="K7" s="53" t="s">
        <v>95</v>
      </c>
      <c r="L7" s="53" t="s">
        <v>96</v>
      </c>
      <c r="M7" s="53">
        <v>71532948</v>
      </c>
    </row>
    <row r="8" spans="1:13" ht="42.75" customHeight="1" x14ac:dyDescent="0.25">
      <c r="A8" s="50">
        <v>4</v>
      </c>
      <c r="B8" s="51" t="s">
        <v>36</v>
      </c>
      <c r="C8" s="51" t="s">
        <v>66</v>
      </c>
      <c r="D8" s="51" t="s">
        <v>56</v>
      </c>
      <c r="E8" s="52" t="s">
        <v>61</v>
      </c>
      <c r="F8" s="52" t="s">
        <v>62</v>
      </c>
      <c r="G8" s="53">
        <v>9998844</v>
      </c>
      <c r="H8" s="53" t="s">
        <v>57</v>
      </c>
      <c r="I8" s="53" t="s">
        <v>13</v>
      </c>
      <c r="J8" s="67" t="s">
        <v>76</v>
      </c>
      <c r="K8" s="58" t="s">
        <v>77</v>
      </c>
      <c r="L8" s="53" t="s">
        <v>74</v>
      </c>
      <c r="M8" s="53">
        <v>71532948</v>
      </c>
    </row>
    <row r="9" spans="1:13" ht="46.5" customHeight="1" x14ac:dyDescent="0.25">
      <c r="A9" s="50">
        <v>5</v>
      </c>
      <c r="B9" s="55" t="s">
        <v>38</v>
      </c>
      <c r="C9" s="55" t="s">
        <v>79</v>
      </c>
      <c r="D9" s="55" t="s">
        <v>78</v>
      </c>
      <c r="E9" s="62" t="s">
        <v>80</v>
      </c>
      <c r="F9" s="62"/>
      <c r="G9" s="54">
        <v>9485652</v>
      </c>
      <c r="H9" s="53" t="s">
        <v>57</v>
      </c>
      <c r="I9" s="53" t="s">
        <v>13</v>
      </c>
      <c r="J9" s="66" t="s">
        <v>81</v>
      </c>
      <c r="K9" s="53" t="s">
        <v>83</v>
      </c>
      <c r="L9" s="53" t="s">
        <v>75</v>
      </c>
      <c r="M9" s="54">
        <v>71532948</v>
      </c>
    </row>
    <row r="10" spans="1:13" ht="36" customHeight="1" x14ac:dyDescent="0.25">
      <c r="A10" s="50"/>
      <c r="B10" s="56"/>
      <c r="C10" s="56"/>
      <c r="D10" s="56"/>
      <c r="E10" s="64"/>
      <c r="F10" s="64"/>
      <c r="G10" s="57"/>
      <c r="H10" s="57"/>
      <c r="I10" s="58"/>
      <c r="J10" s="65"/>
      <c r="K10" s="58"/>
      <c r="L10" s="58"/>
      <c r="M10" s="57"/>
    </row>
    <row r="11" spans="1:13" ht="36" customHeight="1" x14ac:dyDescent="0.25">
      <c r="A11" s="68" t="s">
        <v>84</v>
      </c>
      <c r="B11" s="69"/>
      <c r="C11" s="69"/>
      <c r="D11" s="69"/>
      <c r="E11" s="69"/>
      <c r="F11" s="69"/>
      <c r="G11" s="114"/>
      <c r="H11" s="114"/>
      <c r="I11" s="115"/>
      <c r="J11" s="115"/>
      <c r="K11" s="116"/>
      <c r="L11" s="116"/>
      <c r="M11" s="116"/>
    </row>
    <row r="12" spans="1:13" x14ac:dyDescent="0.25">
      <c r="A12" s="117" t="s">
        <v>87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</row>
    <row r="13" spans="1:13" ht="15" customHeight="1" x14ac:dyDescent="0.25">
      <c r="A13" s="118" t="s">
        <v>88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  <row r="14" spans="1:13" ht="26.2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63"/>
      <c r="M14" s="59"/>
    </row>
    <row r="15" spans="1:13" ht="15.75" x14ac:dyDescent="0.25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63"/>
      <c r="M15" s="59"/>
    </row>
    <row r="16" spans="1:13" ht="15.75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63"/>
      <c r="M16" s="59"/>
    </row>
    <row r="17" spans="1:13" ht="19.5" x14ac:dyDescent="0.25">
      <c r="A17" s="59"/>
      <c r="B17" s="61"/>
      <c r="C17" s="61"/>
      <c r="D17" s="61"/>
      <c r="E17" s="46"/>
      <c r="F17" s="46"/>
      <c r="G17" s="46"/>
      <c r="H17" s="61"/>
      <c r="I17" s="59"/>
      <c r="J17" s="59"/>
      <c r="K17" s="59"/>
      <c r="L17" s="63"/>
      <c r="M17" s="59"/>
    </row>
    <row r="18" spans="1:13" ht="28.5" x14ac:dyDescent="0.25">
      <c r="A18" s="60"/>
      <c r="B18" s="46"/>
      <c r="C18" s="46"/>
      <c r="D18" s="6"/>
      <c r="E18" s="46"/>
      <c r="F18" s="46"/>
      <c r="G18" s="46"/>
      <c r="H18" s="110" t="s">
        <v>85</v>
      </c>
      <c r="I18" s="6"/>
      <c r="J18" s="61"/>
      <c r="K18" s="61"/>
      <c r="L18" s="61"/>
      <c r="M18" s="61"/>
    </row>
    <row r="19" spans="1:13" ht="19.5" x14ac:dyDescent="0.25">
      <c r="A19" s="46"/>
      <c r="B19" s="46"/>
      <c r="C19" s="46"/>
      <c r="D19" s="6"/>
      <c r="E19" s="46"/>
      <c r="F19" s="46"/>
      <c r="G19" s="46"/>
      <c r="H19" s="6"/>
      <c r="I19" s="6"/>
      <c r="J19" s="6"/>
      <c r="K19" s="6"/>
      <c r="L19" s="6"/>
      <c r="M19" s="6"/>
    </row>
    <row r="20" spans="1:13" ht="19.5" x14ac:dyDescent="0.25">
      <c r="A20" s="46"/>
      <c r="I20" s="46"/>
      <c r="J20" s="6"/>
      <c r="K20" s="6"/>
      <c r="L20" s="6"/>
      <c r="M20" s="6"/>
    </row>
    <row r="21" spans="1:13" ht="15.75" x14ac:dyDescent="0.25">
      <c r="J21" s="46"/>
    </row>
    <row r="49" spans="1:13" x14ac:dyDescent="0.25">
      <c r="A49" s="1">
        <v>2</v>
      </c>
    </row>
    <row r="50" spans="1:13" x14ac:dyDescent="0.25">
      <c r="A50" s="1">
        <v>3</v>
      </c>
      <c r="B50" s="3"/>
      <c r="C50" s="3"/>
      <c r="D50" s="3"/>
      <c r="E50" s="5"/>
      <c r="F50" s="5"/>
      <c r="G50" s="3"/>
      <c r="H50" s="3"/>
    </row>
    <row r="51" spans="1:13" x14ac:dyDescent="0.25">
      <c r="A51" s="1">
        <v>4</v>
      </c>
      <c r="I51" s="2"/>
      <c r="J51" s="4"/>
      <c r="K51" s="2"/>
      <c r="L51" s="2"/>
      <c r="M51" s="3"/>
    </row>
    <row r="52" spans="1:13" x14ac:dyDescent="0.25">
      <c r="A52" s="1">
        <v>5</v>
      </c>
      <c r="B52" s="3"/>
      <c r="C52" s="3"/>
      <c r="D52" s="3"/>
      <c r="E52" s="5"/>
      <c r="F52" s="5"/>
      <c r="G52" s="3"/>
      <c r="H52" s="3"/>
    </row>
    <row r="53" spans="1:13" x14ac:dyDescent="0.25">
      <c r="A53" s="1">
        <v>6</v>
      </c>
      <c r="I53" s="2"/>
      <c r="J53" s="4"/>
      <c r="K53" s="2"/>
      <c r="L53" s="2"/>
      <c r="M53" s="4"/>
    </row>
    <row r="54" spans="1:13" x14ac:dyDescent="0.25">
      <c r="A54" s="1">
        <v>7</v>
      </c>
    </row>
    <row r="55" spans="1:13" x14ac:dyDescent="0.25">
      <c r="A55" s="1">
        <v>8</v>
      </c>
    </row>
    <row r="56" spans="1:13" x14ac:dyDescent="0.25">
      <c r="A56" s="1">
        <v>9</v>
      </c>
    </row>
    <row r="57" spans="1:13" x14ac:dyDescent="0.25">
      <c r="A57" s="1">
        <v>10</v>
      </c>
    </row>
  </sheetData>
  <mergeCells count="4">
    <mergeCell ref="A12:M12"/>
    <mergeCell ref="A3:M3"/>
    <mergeCell ref="K11:M11"/>
    <mergeCell ref="A11:F11"/>
  </mergeCells>
  <pageMargins left="0.3816287878787879" right="0.11079545454545454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opLeftCell="B1" workbookViewId="0">
      <selection activeCell="V9" sqref="V9"/>
    </sheetView>
  </sheetViews>
  <sheetFormatPr baseColWidth="10" defaultRowHeight="15" x14ac:dyDescent="0.25"/>
  <cols>
    <col min="1" max="1" width="11.42578125" hidden="1" customWidth="1"/>
    <col min="2" max="2" width="5.42578125" customWidth="1"/>
    <col min="3" max="3" width="5.5703125" customWidth="1"/>
    <col min="4" max="4" width="16.140625" customWidth="1"/>
    <col min="5" max="5" width="16.7109375" customWidth="1"/>
    <col min="6" max="6" width="11.5703125" bestFit="1" customWidth="1"/>
    <col min="7" max="7" width="11.7109375" bestFit="1" customWidth="1"/>
    <col min="8" max="8" width="3.85546875" customWidth="1"/>
    <col min="9" max="10" width="3.7109375" customWidth="1"/>
    <col min="11" max="11" width="4" customWidth="1"/>
    <col min="12" max="12" width="3.5703125" customWidth="1"/>
    <col min="13" max="14" width="4.140625" customWidth="1"/>
    <col min="15" max="15" width="3.85546875" customWidth="1"/>
    <col min="16" max="16" width="4.140625" customWidth="1"/>
    <col min="17" max="17" width="4" customWidth="1"/>
    <col min="18" max="18" width="3.85546875" customWidth="1"/>
    <col min="19" max="20" width="4.28515625" customWidth="1"/>
    <col min="21" max="21" width="4.7109375" customWidth="1"/>
    <col min="22" max="22" width="6.7109375" customWidth="1"/>
    <col min="23" max="23" width="13.28515625" customWidth="1"/>
  </cols>
  <sheetData>
    <row r="1" spans="3:24" x14ac:dyDescent="0.2">
      <c r="C1" s="30"/>
      <c r="D1" s="84" t="s">
        <v>42</v>
      </c>
      <c r="E1" s="85"/>
      <c r="F1" s="85"/>
      <c r="G1" s="31"/>
      <c r="H1" s="31"/>
      <c r="I1" s="30"/>
      <c r="J1" s="32"/>
      <c r="K1" s="32"/>
      <c r="L1" s="31"/>
      <c r="M1" s="31"/>
      <c r="N1" s="31"/>
      <c r="O1" s="32"/>
      <c r="P1" s="31"/>
      <c r="Q1" s="33"/>
      <c r="R1" s="31"/>
      <c r="S1" s="31"/>
      <c r="T1" s="31"/>
      <c r="U1" s="31"/>
      <c r="V1" s="31"/>
      <c r="W1" s="31"/>
      <c r="X1" s="31"/>
    </row>
    <row r="2" spans="3:24" ht="15.75" x14ac:dyDescent="0.25">
      <c r="C2" s="86" t="s">
        <v>18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9"/>
      <c r="S2" s="9"/>
      <c r="T2" s="9"/>
      <c r="U2" s="9"/>
      <c r="V2" s="9"/>
      <c r="W2" s="9"/>
      <c r="X2" s="9"/>
    </row>
    <row r="3" spans="3:24" ht="15.75" x14ac:dyDescent="0.25">
      <c r="C3" s="86" t="s">
        <v>48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9"/>
      <c r="S3" s="9"/>
      <c r="T3" s="9"/>
      <c r="U3" s="9"/>
      <c r="V3" s="9"/>
      <c r="W3" s="9"/>
      <c r="X3" s="9"/>
    </row>
    <row r="4" spans="3:24" ht="15.75" x14ac:dyDescent="0.25">
      <c r="C4" s="87" t="s">
        <v>58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"/>
      <c r="S4" s="9"/>
      <c r="T4" s="9"/>
      <c r="U4" s="9"/>
      <c r="V4" s="9"/>
      <c r="W4" s="9"/>
      <c r="X4" s="9"/>
    </row>
    <row r="5" spans="3:24" x14ac:dyDescent="0.25">
      <c r="C5" s="88" t="s">
        <v>19</v>
      </c>
      <c r="D5" s="89" t="s">
        <v>20</v>
      </c>
      <c r="E5" s="90" t="s">
        <v>21</v>
      </c>
      <c r="F5" s="90" t="s">
        <v>22</v>
      </c>
      <c r="G5" s="88" t="s">
        <v>23</v>
      </c>
      <c r="H5" s="88" t="s">
        <v>24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77" t="s">
        <v>25</v>
      </c>
      <c r="X5" s="77" t="s">
        <v>26</v>
      </c>
    </row>
    <row r="6" spans="3:24" ht="46.5" x14ac:dyDescent="0.25">
      <c r="C6" s="88"/>
      <c r="D6" s="89"/>
      <c r="E6" s="90"/>
      <c r="F6" s="90"/>
      <c r="G6" s="88"/>
      <c r="H6" s="10" t="s">
        <v>27</v>
      </c>
      <c r="I6" s="11" t="s">
        <v>28</v>
      </c>
      <c r="J6" s="11" t="s">
        <v>29</v>
      </c>
      <c r="K6" s="11" t="s">
        <v>30</v>
      </c>
      <c r="L6" s="10" t="s">
        <v>16</v>
      </c>
      <c r="M6" s="11" t="s">
        <v>31</v>
      </c>
      <c r="N6" s="11" t="s">
        <v>32</v>
      </c>
      <c r="O6" s="11" t="s">
        <v>33</v>
      </c>
      <c r="P6" s="12" t="s">
        <v>34</v>
      </c>
      <c r="Q6" s="13" t="s">
        <v>35</v>
      </c>
      <c r="R6" s="14" t="s">
        <v>36</v>
      </c>
      <c r="S6" s="14" t="s">
        <v>37</v>
      </c>
      <c r="T6" s="14" t="s">
        <v>38</v>
      </c>
      <c r="U6" s="14" t="s">
        <v>17</v>
      </c>
      <c r="V6" s="15" t="s">
        <v>39</v>
      </c>
      <c r="W6" s="77"/>
      <c r="X6" s="77"/>
    </row>
    <row r="7" spans="3:24" ht="75" customHeight="1" x14ac:dyDescent="0.25">
      <c r="C7" s="37">
        <v>1</v>
      </c>
      <c r="D7" s="38" t="s">
        <v>44</v>
      </c>
      <c r="E7" s="43" t="s">
        <v>52</v>
      </c>
      <c r="F7" s="39">
        <v>-16499569</v>
      </c>
      <c r="G7" s="39">
        <v>-68135236</v>
      </c>
      <c r="H7" s="37">
        <v>0</v>
      </c>
      <c r="I7" s="40">
        <v>0</v>
      </c>
      <c r="J7" s="40">
        <v>0</v>
      </c>
      <c r="K7" s="40">
        <v>0</v>
      </c>
      <c r="L7" s="37">
        <v>1</v>
      </c>
      <c r="M7" s="37">
        <v>0</v>
      </c>
      <c r="N7" s="40">
        <v>0</v>
      </c>
      <c r="O7" s="40">
        <v>0</v>
      </c>
      <c r="P7" s="37">
        <v>0</v>
      </c>
      <c r="Q7" s="41">
        <v>0</v>
      </c>
      <c r="R7" s="37">
        <v>1</v>
      </c>
      <c r="S7" s="37">
        <v>1</v>
      </c>
      <c r="T7" s="37">
        <v>1</v>
      </c>
      <c r="U7" s="37">
        <v>1</v>
      </c>
      <c r="V7" s="42">
        <f>SUM(H7:U7)</f>
        <v>5</v>
      </c>
      <c r="W7" s="43" t="s">
        <v>40</v>
      </c>
      <c r="X7" s="43" t="s">
        <v>41</v>
      </c>
    </row>
    <row r="8" spans="3:24" ht="63" customHeight="1" x14ac:dyDescent="0.25">
      <c r="C8" s="37">
        <v>2</v>
      </c>
      <c r="D8" s="38" t="s">
        <v>45</v>
      </c>
      <c r="E8" s="43" t="s">
        <v>51</v>
      </c>
      <c r="F8" s="39">
        <v>-16498181</v>
      </c>
      <c r="G8" s="39">
        <v>-681483489</v>
      </c>
      <c r="H8" s="37">
        <v>0</v>
      </c>
      <c r="I8" s="37">
        <v>0</v>
      </c>
      <c r="J8" s="40">
        <v>0</v>
      </c>
      <c r="K8" s="37">
        <v>0</v>
      </c>
      <c r="L8" s="43">
        <v>0</v>
      </c>
      <c r="M8" s="37">
        <v>0</v>
      </c>
      <c r="N8" s="40">
        <v>0</v>
      </c>
      <c r="O8" s="40">
        <v>0</v>
      </c>
      <c r="P8" s="37">
        <v>1</v>
      </c>
      <c r="Q8" s="43">
        <v>1</v>
      </c>
      <c r="R8" s="37">
        <v>0</v>
      </c>
      <c r="S8" s="37">
        <v>0</v>
      </c>
      <c r="T8" s="37">
        <v>0</v>
      </c>
      <c r="U8" s="37">
        <v>0</v>
      </c>
      <c r="V8" s="42">
        <f>SUM(H8:U8)</f>
        <v>2</v>
      </c>
      <c r="W8" s="43" t="s">
        <v>40</v>
      </c>
      <c r="X8" s="43" t="s">
        <v>11</v>
      </c>
    </row>
    <row r="9" spans="3:24" ht="60.75" customHeight="1" x14ac:dyDescent="0.25">
      <c r="C9" s="37">
        <v>3</v>
      </c>
      <c r="D9" s="38" t="s">
        <v>46</v>
      </c>
      <c r="E9" s="43" t="s">
        <v>50</v>
      </c>
      <c r="F9" s="44">
        <v>-1649769</v>
      </c>
      <c r="G9" s="39">
        <v>-68187190</v>
      </c>
      <c r="H9" s="37">
        <v>0</v>
      </c>
      <c r="I9" s="43">
        <v>0</v>
      </c>
      <c r="J9" s="40">
        <v>0</v>
      </c>
      <c r="K9" s="40">
        <v>0</v>
      </c>
      <c r="L9" s="37">
        <v>0</v>
      </c>
      <c r="M9" s="37">
        <v>0</v>
      </c>
      <c r="N9" s="40">
        <v>0</v>
      </c>
      <c r="O9" s="45">
        <v>0</v>
      </c>
      <c r="P9" s="37">
        <v>0</v>
      </c>
      <c r="Q9" s="43">
        <v>0</v>
      </c>
      <c r="R9" s="37">
        <v>0</v>
      </c>
      <c r="S9" s="37">
        <v>0</v>
      </c>
      <c r="T9" s="37">
        <v>1</v>
      </c>
      <c r="U9" s="37">
        <v>1</v>
      </c>
      <c r="V9" s="42">
        <f>SUM(H9:U9)</f>
        <v>2</v>
      </c>
      <c r="W9" s="43" t="s">
        <v>40</v>
      </c>
      <c r="X9" s="43" t="s">
        <v>11</v>
      </c>
    </row>
    <row r="10" spans="3:24" x14ac:dyDescent="0.25">
      <c r="C10" s="73">
        <v>4</v>
      </c>
      <c r="D10" s="78" t="s">
        <v>47</v>
      </c>
      <c r="E10" s="80" t="s">
        <v>53</v>
      </c>
      <c r="F10" s="80">
        <v>-16513756</v>
      </c>
      <c r="G10" s="73">
        <v>-68131128</v>
      </c>
      <c r="H10" s="73"/>
      <c r="I10" s="71"/>
      <c r="J10" s="80"/>
      <c r="K10" s="80"/>
      <c r="L10" s="73"/>
      <c r="M10" s="73"/>
      <c r="N10" s="80"/>
      <c r="O10" s="82"/>
      <c r="P10" s="73"/>
      <c r="Q10" s="71"/>
      <c r="R10" s="73"/>
      <c r="S10" s="73">
        <v>1</v>
      </c>
      <c r="T10" s="73"/>
      <c r="U10" s="73">
        <v>0</v>
      </c>
      <c r="V10" s="75">
        <v>1</v>
      </c>
      <c r="W10" s="71" t="s">
        <v>40</v>
      </c>
      <c r="X10" s="73" t="s">
        <v>49</v>
      </c>
    </row>
    <row r="11" spans="3:24" ht="36" customHeight="1" x14ac:dyDescent="0.25">
      <c r="C11" s="74"/>
      <c r="D11" s="79"/>
      <c r="E11" s="81"/>
      <c r="F11" s="81"/>
      <c r="G11" s="74"/>
      <c r="H11" s="74"/>
      <c r="I11" s="72"/>
      <c r="J11" s="81"/>
      <c r="K11" s="81"/>
      <c r="L11" s="74"/>
      <c r="M11" s="74"/>
      <c r="N11" s="81"/>
      <c r="O11" s="83"/>
      <c r="P11" s="74"/>
      <c r="Q11" s="72"/>
      <c r="R11" s="74"/>
      <c r="S11" s="74"/>
      <c r="T11" s="74"/>
      <c r="U11" s="74"/>
      <c r="V11" s="76"/>
      <c r="W11" s="72"/>
      <c r="X11" s="74"/>
    </row>
    <row r="12" spans="3:24" x14ac:dyDescent="0.25">
      <c r="C12" s="37"/>
      <c r="D12" s="40" t="s">
        <v>43</v>
      </c>
      <c r="E12" s="40"/>
      <c r="F12" s="40"/>
      <c r="G12" s="37"/>
      <c r="H12" s="37">
        <f t="shared" ref="H12:T12" si="0">SUM(H7:H9)</f>
        <v>0</v>
      </c>
      <c r="I12" s="43">
        <f t="shared" si="0"/>
        <v>0</v>
      </c>
      <c r="J12" s="40">
        <f t="shared" si="0"/>
        <v>0</v>
      </c>
      <c r="K12" s="40">
        <f t="shared" si="0"/>
        <v>0</v>
      </c>
      <c r="L12" s="43">
        <f t="shared" si="0"/>
        <v>1</v>
      </c>
      <c r="M12" s="37">
        <f t="shared" si="0"/>
        <v>0</v>
      </c>
      <c r="N12" s="40">
        <f t="shared" si="0"/>
        <v>0</v>
      </c>
      <c r="O12" s="45">
        <f t="shared" si="0"/>
        <v>0</v>
      </c>
      <c r="P12" s="37">
        <f t="shared" si="0"/>
        <v>1</v>
      </c>
      <c r="Q12" s="43">
        <f t="shared" si="0"/>
        <v>1</v>
      </c>
      <c r="R12" s="37">
        <f t="shared" si="0"/>
        <v>1</v>
      </c>
      <c r="S12" s="37">
        <v>2</v>
      </c>
      <c r="T12" s="37">
        <f t="shared" si="0"/>
        <v>2</v>
      </c>
      <c r="U12" s="37">
        <v>3</v>
      </c>
      <c r="V12" s="42">
        <v>10</v>
      </c>
      <c r="W12" s="37"/>
      <c r="X12" s="37"/>
    </row>
    <row r="14" spans="3:24" x14ac:dyDescent="0.25">
      <c r="D14" s="70" t="s">
        <v>59</v>
      </c>
      <c r="E14" s="70"/>
      <c r="F14" s="70"/>
      <c r="G14" s="70"/>
      <c r="H14" s="70"/>
      <c r="I14" s="70"/>
      <c r="T14" s="70" t="s">
        <v>60</v>
      </c>
      <c r="U14" s="70"/>
      <c r="V14" s="70"/>
      <c r="W14" s="70"/>
    </row>
    <row r="15" spans="3:24" x14ac:dyDescent="0.25">
      <c r="D15" s="8" t="s">
        <v>54</v>
      </c>
    </row>
    <row r="16" spans="3:24" ht="19.5" customHeight="1" x14ac:dyDescent="0.25">
      <c r="D16" s="36" t="s">
        <v>55</v>
      </c>
    </row>
    <row r="17" spans="4:11" ht="19.5" customHeight="1" x14ac:dyDescent="0.25">
      <c r="D17" s="36"/>
    </row>
    <row r="18" spans="4:11" ht="19.5" customHeight="1" x14ac:dyDescent="0.25">
      <c r="D18" s="36"/>
    </row>
    <row r="19" spans="4:11" ht="24" customHeight="1" x14ac:dyDescent="0.25">
      <c r="I19" s="7" t="s">
        <v>15</v>
      </c>
      <c r="J19" s="6"/>
      <c r="K19" s="6"/>
    </row>
    <row r="20" spans="4:11" ht="19.5" x14ac:dyDescent="0.25">
      <c r="I20" s="6" t="s">
        <v>12</v>
      </c>
      <c r="J20" s="6"/>
      <c r="K20" s="6"/>
    </row>
    <row r="21" spans="4:11" ht="19.5" x14ac:dyDescent="0.25">
      <c r="I21" s="6" t="s">
        <v>13</v>
      </c>
    </row>
  </sheetData>
  <mergeCells count="36">
    <mergeCell ref="D1:F1"/>
    <mergeCell ref="C2:Q2"/>
    <mergeCell ref="C3:Q3"/>
    <mergeCell ref="C4:Q4"/>
    <mergeCell ref="C5:C6"/>
    <mergeCell ref="D5:D6"/>
    <mergeCell ref="E5:E6"/>
    <mergeCell ref="F5:F6"/>
    <mergeCell ref="G5:G6"/>
    <mergeCell ref="H5:V5"/>
    <mergeCell ref="W5:W6"/>
    <mergeCell ref="X5:X6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T14:W14"/>
    <mergeCell ref="D14:I14"/>
    <mergeCell ref="W10:W11"/>
    <mergeCell ref="X10:X11"/>
    <mergeCell ref="Q10:Q11"/>
    <mergeCell ref="R10:R11"/>
    <mergeCell ref="S10:S11"/>
    <mergeCell ref="T10:T11"/>
    <mergeCell ref="U10:U11"/>
    <mergeCell ref="V10:V11"/>
    <mergeCell ref="P10:P1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9"/>
  <sheetViews>
    <sheetView topLeftCell="A7" zoomScale="98" zoomScaleNormal="98" workbookViewId="0">
      <selection activeCell="W9" sqref="W9"/>
    </sheetView>
  </sheetViews>
  <sheetFormatPr baseColWidth="10" defaultRowHeight="15" x14ac:dyDescent="0.25"/>
  <cols>
    <col min="2" max="2" width="6" customWidth="1"/>
    <col min="3" max="3" width="5.140625" customWidth="1"/>
    <col min="4" max="4" width="15.140625" customWidth="1"/>
    <col min="5" max="5" width="14.85546875" customWidth="1"/>
    <col min="6" max="6" width="10.85546875" customWidth="1"/>
    <col min="7" max="7" width="12" bestFit="1" customWidth="1"/>
    <col min="8" max="8" width="3.42578125" customWidth="1"/>
    <col min="9" max="9" width="2.7109375" customWidth="1"/>
    <col min="10" max="10" width="3.5703125" customWidth="1"/>
    <col min="11" max="11" width="2.7109375" customWidth="1"/>
    <col min="12" max="12" width="3.7109375" customWidth="1"/>
    <col min="13" max="14" width="3.5703125" customWidth="1"/>
    <col min="15" max="15" width="3" customWidth="1"/>
    <col min="16" max="16" width="2.42578125" customWidth="1"/>
    <col min="17" max="17" width="3.7109375" customWidth="1"/>
    <col min="18" max="19" width="3.28515625" customWidth="1"/>
    <col min="20" max="20" width="4.85546875" customWidth="1"/>
    <col min="21" max="21" width="2.42578125" customWidth="1"/>
    <col min="22" max="22" width="4.42578125" customWidth="1"/>
    <col min="23" max="23" width="15.42578125" customWidth="1"/>
    <col min="24" max="24" width="13" customWidth="1"/>
  </cols>
  <sheetData>
    <row r="1" spans="3:24" x14ac:dyDescent="0.2">
      <c r="C1" s="30"/>
      <c r="D1" s="84" t="s">
        <v>42</v>
      </c>
      <c r="E1" s="85"/>
      <c r="F1" s="85"/>
      <c r="G1" s="31"/>
      <c r="H1" s="31"/>
      <c r="I1" s="30"/>
      <c r="J1" s="32"/>
      <c r="K1" s="32"/>
      <c r="L1" s="31"/>
      <c r="M1" s="31"/>
      <c r="N1" s="31"/>
      <c r="O1" s="32"/>
      <c r="P1" s="31"/>
      <c r="Q1" s="33"/>
      <c r="R1" s="31"/>
      <c r="S1" s="31"/>
      <c r="T1" s="31"/>
      <c r="U1" s="31"/>
      <c r="V1" s="31"/>
      <c r="W1" s="31"/>
      <c r="X1" s="31"/>
    </row>
    <row r="2" spans="3:24" ht="15.75" x14ac:dyDescent="0.25">
      <c r="C2" s="86" t="s">
        <v>18</v>
      </c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9"/>
      <c r="S2" s="9"/>
      <c r="T2" s="9"/>
      <c r="U2" s="9"/>
      <c r="V2" s="9"/>
      <c r="W2" s="9"/>
      <c r="X2" s="9"/>
    </row>
    <row r="3" spans="3:24" ht="15.75" x14ac:dyDescent="0.25">
      <c r="C3" s="86" t="s">
        <v>48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9"/>
      <c r="S3" s="9"/>
      <c r="T3" s="9"/>
      <c r="U3" s="9"/>
      <c r="V3" s="9"/>
      <c r="W3" s="9"/>
      <c r="X3" s="9"/>
    </row>
    <row r="4" spans="3:24" ht="15.75" x14ac:dyDescent="0.25">
      <c r="C4" s="87" t="s">
        <v>58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9"/>
      <c r="S4" s="9"/>
      <c r="T4" s="9"/>
      <c r="U4" s="9"/>
      <c r="V4" s="9"/>
      <c r="W4" s="9"/>
      <c r="X4" s="9"/>
    </row>
    <row r="5" spans="3:24" x14ac:dyDescent="0.25">
      <c r="C5" s="88" t="s">
        <v>19</v>
      </c>
      <c r="D5" s="89" t="s">
        <v>20</v>
      </c>
      <c r="E5" s="90" t="s">
        <v>21</v>
      </c>
      <c r="F5" s="90" t="s">
        <v>22</v>
      </c>
      <c r="G5" s="88" t="s">
        <v>23</v>
      </c>
      <c r="H5" s="88" t="s">
        <v>24</v>
      </c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77" t="s">
        <v>25</v>
      </c>
      <c r="X5" s="77" t="s">
        <v>26</v>
      </c>
    </row>
    <row r="6" spans="3:24" ht="46.5" x14ac:dyDescent="0.25">
      <c r="C6" s="88"/>
      <c r="D6" s="89"/>
      <c r="E6" s="90"/>
      <c r="F6" s="90"/>
      <c r="G6" s="88"/>
      <c r="H6" s="10" t="s">
        <v>27</v>
      </c>
      <c r="I6" s="11" t="s">
        <v>28</v>
      </c>
      <c r="J6" s="11" t="s">
        <v>29</v>
      </c>
      <c r="K6" s="11" t="s">
        <v>30</v>
      </c>
      <c r="L6" s="10" t="s">
        <v>16</v>
      </c>
      <c r="M6" s="11" t="s">
        <v>31</v>
      </c>
      <c r="N6" s="11" t="s">
        <v>32</v>
      </c>
      <c r="O6" s="11" t="s">
        <v>33</v>
      </c>
      <c r="P6" s="12" t="s">
        <v>34</v>
      </c>
      <c r="Q6" s="13" t="s">
        <v>35</v>
      </c>
      <c r="R6" s="14" t="s">
        <v>36</v>
      </c>
      <c r="S6" s="14" t="s">
        <v>37</v>
      </c>
      <c r="T6" s="14" t="s">
        <v>38</v>
      </c>
      <c r="U6" s="14" t="s">
        <v>17</v>
      </c>
      <c r="V6" s="15" t="s">
        <v>39</v>
      </c>
      <c r="W6" s="77"/>
      <c r="X6" s="77"/>
    </row>
    <row r="7" spans="3:24" ht="89.25" x14ac:dyDescent="0.2">
      <c r="C7" s="16">
        <v>1</v>
      </c>
      <c r="D7" s="17" t="s">
        <v>44</v>
      </c>
      <c r="E7" s="18" t="s">
        <v>52</v>
      </c>
      <c r="F7" s="19">
        <v>-16499569</v>
      </c>
      <c r="G7" s="19">
        <v>-68135236</v>
      </c>
      <c r="H7" s="16">
        <v>0</v>
      </c>
      <c r="I7" s="20">
        <v>0</v>
      </c>
      <c r="J7" s="20">
        <v>0</v>
      </c>
      <c r="K7" s="20">
        <v>0</v>
      </c>
      <c r="L7" s="16">
        <v>1</v>
      </c>
      <c r="M7" s="16">
        <v>0</v>
      </c>
      <c r="N7" s="20">
        <v>0</v>
      </c>
      <c r="O7" s="20">
        <v>0</v>
      </c>
      <c r="P7" s="16">
        <v>0</v>
      </c>
      <c r="Q7" s="21">
        <v>0</v>
      </c>
      <c r="R7" s="16">
        <v>1</v>
      </c>
      <c r="S7" s="16">
        <v>1</v>
      </c>
      <c r="T7" s="16">
        <v>1</v>
      </c>
      <c r="U7" s="16">
        <v>1</v>
      </c>
      <c r="V7" s="22">
        <v>5</v>
      </c>
      <c r="W7" s="23" t="s">
        <v>40</v>
      </c>
      <c r="X7" s="23" t="s">
        <v>41</v>
      </c>
    </row>
    <row r="8" spans="3:24" ht="38.25" x14ac:dyDescent="0.2">
      <c r="C8" s="16">
        <v>2</v>
      </c>
      <c r="D8" s="17" t="s">
        <v>45</v>
      </c>
      <c r="E8" s="18" t="s">
        <v>51</v>
      </c>
      <c r="F8" s="19">
        <v>-16498181</v>
      </c>
      <c r="G8" s="19">
        <v>-681483489</v>
      </c>
      <c r="H8" s="16">
        <v>0</v>
      </c>
      <c r="I8" s="16">
        <v>0</v>
      </c>
      <c r="J8" s="20">
        <v>0</v>
      </c>
      <c r="K8" s="16">
        <v>0</v>
      </c>
      <c r="L8" s="25">
        <v>0</v>
      </c>
      <c r="M8" s="16">
        <v>0</v>
      </c>
      <c r="N8" s="20">
        <v>0</v>
      </c>
      <c r="O8" s="20">
        <v>0</v>
      </c>
      <c r="P8" s="16">
        <v>1</v>
      </c>
      <c r="Q8" s="25">
        <v>1</v>
      </c>
      <c r="R8" s="16">
        <v>0</v>
      </c>
      <c r="S8" s="16">
        <v>0</v>
      </c>
      <c r="T8" s="16">
        <v>0</v>
      </c>
      <c r="U8" s="16">
        <v>0</v>
      </c>
      <c r="V8" s="22">
        <f>SUM(H8:U8)</f>
        <v>2</v>
      </c>
      <c r="W8" s="23" t="s">
        <v>40</v>
      </c>
      <c r="X8" s="23" t="s">
        <v>11</v>
      </c>
    </row>
    <row r="9" spans="3:24" ht="79.5" customHeight="1" x14ac:dyDescent="0.2">
      <c r="C9" s="16">
        <v>3</v>
      </c>
      <c r="D9" s="17" t="s">
        <v>46</v>
      </c>
      <c r="E9" s="18" t="s">
        <v>50</v>
      </c>
      <c r="F9" s="24">
        <v>-1649769</v>
      </c>
      <c r="G9" s="19">
        <v>-68187190</v>
      </c>
      <c r="H9" s="16">
        <v>0</v>
      </c>
      <c r="I9" s="25">
        <v>0</v>
      </c>
      <c r="J9" s="20">
        <v>0</v>
      </c>
      <c r="K9" s="20">
        <v>0</v>
      </c>
      <c r="L9" s="16">
        <v>0</v>
      </c>
      <c r="M9" s="16">
        <v>0</v>
      </c>
      <c r="N9" s="20">
        <v>0</v>
      </c>
      <c r="O9" s="26">
        <v>0</v>
      </c>
      <c r="P9" s="16">
        <v>0</v>
      </c>
      <c r="Q9" s="25">
        <v>0</v>
      </c>
      <c r="R9" s="16">
        <v>0</v>
      </c>
      <c r="S9" s="16">
        <v>0</v>
      </c>
      <c r="T9" s="16">
        <v>1</v>
      </c>
      <c r="U9" s="16">
        <v>1</v>
      </c>
      <c r="V9" s="22">
        <f>SUM(H9:U9)</f>
        <v>2</v>
      </c>
      <c r="W9" s="23" t="s">
        <v>40</v>
      </c>
      <c r="X9" s="23" t="s">
        <v>11</v>
      </c>
    </row>
    <row r="10" spans="3:24" ht="22.5" customHeight="1" x14ac:dyDescent="0.25">
      <c r="C10" s="91">
        <v>4</v>
      </c>
      <c r="D10" s="101" t="s">
        <v>47</v>
      </c>
      <c r="E10" s="103" t="s">
        <v>53</v>
      </c>
      <c r="F10" s="101">
        <v>-16513756</v>
      </c>
      <c r="G10" s="91">
        <v>-68131128</v>
      </c>
      <c r="H10" s="93"/>
      <c r="I10" s="95"/>
      <c r="J10" s="97"/>
      <c r="K10" s="97"/>
      <c r="L10" s="93"/>
      <c r="M10" s="93"/>
      <c r="N10" s="97"/>
      <c r="O10" s="99"/>
      <c r="P10" s="93"/>
      <c r="Q10" s="95"/>
      <c r="R10" s="93"/>
      <c r="S10" s="93">
        <v>1</v>
      </c>
      <c r="T10" s="93"/>
      <c r="U10" s="93">
        <v>0</v>
      </c>
      <c r="V10" s="106">
        <v>1</v>
      </c>
      <c r="W10" s="108" t="s">
        <v>40</v>
      </c>
      <c r="X10" s="108" t="s">
        <v>49</v>
      </c>
    </row>
    <row r="11" spans="3:24" ht="22.5" customHeight="1" x14ac:dyDescent="0.25">
      <c r="C11" s="92"/>
      <c r="D11" s="102"/>
      <c r="E11" s="104"/>
      <c r="F11" s="105"/>
      <c r="G11" s="92"/>
      <c r="H11" s="94"/>
      <c r="I11" s="96"/>
      <c r="J11" s="98"/>
      <c r="K11" s="98"/>
      <c r="L11" s="94"/>
      <c r="M11" s="94"/>
      <c r="N11" s="98"/>
      <c r="O11" s="100"/>
      <c r="P11" s="94"/>
      <c r="Q11" s="96"/>
      <c r="R11" s="94"/>
      <c r="S11" s="94"/>
      <c r="T11" s="94"/>
      <c r="U11" s="94"/>
      <c r="V11" s="107"/>
      <c r="W11" s="109"/>
      <c r="X11" s="109"/>
    </row>
    <row r="12" spans="3:24" ht="18" x14ac:dyDescent="0.2">
      <c r="C12" s="28"/>
      <c r="D12" s="35" t="s">
        <v>43</v>
      </c>
      <c r="E12" s="29"/>
      <c r="F12" s="29"/>
      <c r="G12" s="34"/>
      <c r="H12" s="16">
        <f t="shared" ref="H12:T12" si="0">SUM(H7:H9)</f>
        <v>0</v>
      </c>
      <c r="I12" s="25">
        <f t="shared" si="0"/>
        <v>0</v>
      </c>
      <c r="J12" s="20">
        <f t="shared" si="0"/>
        <v>0</v>
      </c>
      <c r="K12" s="20">
        <f t="shared" si="0"/>
        <v>0</v>
      </c>
      <c r="L12" s="25">
        <f t="shared" si="0"/>
        <v>1</v>
      </c>
      <c r="M12" s="16">
        <f t="shared" si="0"/>
        <v>0</v>
      </c>
      <c r="N12" s="20">
        <f t="shared" si="0"/>
        <v>0</v>
      </c>
      <c r="O12" s="26">
        <f t="shared" si="0"/>
        <v>0</v>
      </c>
      <c r="P12" s="16">
        <f t="shared" si="0"/>
        <v>1</v>
      </c>
      <c r="Q12" s="25">
        <f t="shared" si="0"/>
        <v>1</v>
      </c>
      <c r="R12" s="16">
        <f t="shared" si="0"/>
        <v>1</v>
      </c>
      <c r="S12" s="16">
        <v>2</v>
      </c>
      <c r="T12" s="16">
        <f t="shared" si="0"/>
        <v>2</v>
      </c>
      <c r="U12" s="16">
        <v>1</v>
      </c>
      <c r="V12" s="22">
        <v>10</v>
      </c>
      <c r="W12" s="27"/>
      <c r="X12" s="27"/>
    </row>
    <row r="17" spans="9:11" ht="22.5" x14ac:dyDescent="0.25">
      <c r="I17" s="7" t="s">
        <v>15</v>
      </c>
      <c r="J17" s="6"/>
      <c r="K17" s="6"/>
    </row>
    <row r="18" spans="9:11" ht="19.5" x14ac:dyDescent="0.25">
      <c r="I18" s="6" t="s">
        <v>12</v>
      </c>
      <c r="J18" s="6"/>
      <c r="K18" s="6"/>
    </row>
    <row r="19" spans="9:11" ht="19.5" x14ac:dyDescent="0.25">
      <c r="I19" s="6" t="s">
        <v>13</v>
      </c>
    </row>
  </sheetData>
  <mergeCells count="34">
    <mergeCell ref="D1:F1"/>
    <mergeCell ref="C5:C6"/>
    <mergeCell ref="D5:D6"/>
    <mergeCell ref="E5:E6"/>
    <mergeCell ref="F5:F6"/>
    <mergeCell ref="C4:Q4"/>
    <mergeCell ref="C2:Q2"/>
    <mergeCell ref="C3:Q3"/>
    <mergeCell ref="H5:V5"/>
    <mergeCell ref="W5:W6"/>
    <mergeCell ref="X5:X6"/>
    <mergeCell ref="D10:D11"/>
    <mergeCell ref="E10:E11"/>
    <mergeCell ref="F10:F11"/>
    <mergeCell ref="G10:G11"/>
    <mergeCell ref="H10:H11"/>
    <mergeCell ref="I10:I11"/>
    <mergeCell ref="G5:G6"/>
    <mergeCell ref="V10:V11"/>
    <mergeCell ref="W10:W11"/>
    <mergeCell ref="X10:X11"/>
    <mergeCell ref="T10:T11"/>
    <mergeCell ref="U10:U11"/>
    <mergeCell ref="C10:C11"/>
    <mergeCell ref="P10:P11"/>
    <mergeCell ref="Q10:Q11"/>
    <mergeCell ref="R10:R11"/>
    <mergeCell ref="S10:S11"/>
    <mergeCell ref="J10:J11"/>
    <mergeCell ref="K10:K11"/>
    <mergeCell ref="L10:L11"/>
    <mergeCell ref="M10:M11"/>
    <mergeCell ref="N10:N11"/>
    <mergeCell ref="O10:O11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Hoja3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boliviana</dc:creator>
  <cp:lastModifiedBy>USUARIO</cp:lastModifiedBy>
  <cp:lastPrinted>2022-08-25T14:22:53Z</cp:lastPrinted>
  <dcterms:created xsi:type="dcterms:W3CDTF">2020-04-26T22:16:38Z</dcterms:created>
  <dcterms:modified xsi:type="dcterms:W3CDTF">2023-01-10T20:19:08Z</dcterms:modified>
</cp:coreProperties>
</file>