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9320" windowHeight="11640"/>
  </bookViews>
  <sheets>
    <sheet name="стр.1_5" sheetId="1" r:id="rId1"/>
  </sheets>
  <definedNames>
    <definedName name="TABLE" localSheetId="0">стр.1_5!$A$4:$F$40</definedName>
    <definedName name="_xlnm.Print_Titles" localSheetId="0">стр.1_5!$4:$4</definedName>
    <definedName name="_xlnm.Print_Area" localSheetId="0">стр.1_5!$A$1:$F$44</definedName>
  </definedNames>
  <calcPr calcId="124519"/>
</workbook>
</file>

<file path=xl/calcChain.xml><?xml version="1.0" encoding="utf-8"?>
<calcChain xmlns="http://schemas.openxmlformats.org/spreadsheetml/2006/main">
  <c r="D33" i="1"/>
  <c r="F33"/>
  <c r="E33"/>
</calcChain>
</file>

<file path=xl/sharedStrings.xml><?xml version="1.0" encoding="utf-8"?>
<sst xmlns="http://schemas.openxmlformats.org/spreadsheetml/2006/main" count="110" uniqueCount="89">
  <si>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</si>
  <si>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</si>
  <si>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</si>
  <si>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</si>
  <si>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</si>
  <si>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</si>
  <si>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</si>
  <si>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</si>
  <si>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</si>
  <si>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</si>
  <si>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</si>
  <si>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</si>
  <si>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</si>
  <si>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</si>
  <si>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</si>
  <si>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</si>
  <si>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</si>
  <si>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</si>
  <si>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</si>
  <si>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</si>
  <si>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</si>
  <si>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</si>
  <si>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</si>
  <si>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</si>
  <si>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</si>
  <si>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</si>
  <si>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</si>
  <si>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</si>
  <si>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</si>
  <si>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</si>
  <si>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</si>
  <si>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</si>
  <si>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</si>
  <si>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</si>
  <si>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</si>
  <si>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</si>
  <si>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</si>
  <si>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</si>
  <si>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</si>
  <si>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</si>
  <si>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</si>
  <si>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</si>
  <si>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</si>
  <si>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</si>
  <si>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</si>
  <si>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</si>
  <si>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</si>
  <si>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</si>
  <si>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</si>
  <si>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</si>
  <si>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</si>
  <si>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</si>
  <si>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</si>
  <si>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</si>
  <si>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</si>
  <si>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t xml:space="preserve">
3.4.</t>
  </si>
  <si>
    <t xml:space="preserve">
тыс. кВт·ч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</si>
  <si>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</si>
  <si>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</si>
  <si>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</si>
  <si>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</si>
  <si>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</si>
  <si>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</si>
  <si>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</si>
  <si>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</si>
  <si>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</si>
  <si>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</si>
  <si>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</si>
  <si>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</si>
  <si>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</si>
  <si>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</si>
  <si>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</si>
  <si>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</si>
  <si>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  <charset val="204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</si>
  <si>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</si>
  <si>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</si>
  <si>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 xml:space="preserve">; подконтрольные расходы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</si>
  <si>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всего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</si>
  <si>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</si>
  <si>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  <charset val="204"/>
      </rPr>
      <t>3</t>
    </r>
  </si>
  <si>
    <t>х</t>
  </si>
  <si>
    <t>Приказ №624 от 13.11.2008г. ФСИН России</t>
  </si>
  <si>
    <t>*</t>
  </si>
  <si>
    <t>Фактические показатели 
за год, предшествующий базовому периоду, 2017г.</t>
  </si>
  <si>
    <t xml:space="preserve">Показатели, утвержденные 
на базовый период 2018г. </t>
  </si>
  <si>
    <t>Предложения 
на расчетный период регулирования, 2019г.</t>
  </si>
  <si>
    <t>Главный инженер</t>
  </si>
  <si>
    <t>Н.А. Лушкин</t>
  </si>
  <si>
    <t>Программа по энергосбережению и повышению энергетической эффективности на 2017-2021 г.г. утверждена начальником учреждения от 24 апреля 2017 года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</si>
</sst>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2" fillId="2" borderId="0" xfId="0" applyFont="1" applyFill="1"/>
    <xf numFmtId="2" fontId="1" fillId="2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topLeftCell="A41" zoomScale="130" zoomScaleNormal="130" zoomScaleSheetLayoutView="100" workbookViewId="0">
      <selection activeCell="D52" sqref="D52"/>
    </sheetView>
  </sheetViews>
  <sheetFormatPr defaultRowHeight="15.75"/>
  <cols>
    <col min="1" max="1" width="6.5703125" style="1" customWidth="1"/>
    <col min="2" max="2" width="31" style="1" customWidth="1"/>
    <col min="3" max="3" width="12.28515625" style="1" customWidth="1"/>
    <col min="4" max="4" width="27.5703125" style="1" customWidth="1"/>
    <col min="5" max="5" width="27.5703125" style="23" customWidth="1"/>
    <col min="6" max="6" width="24.140625" style="1" customWidth="1"/>
    <col min="7" max="16384" width="9.140625" style="1"/>
  </cols>
  <sheetData>
    <row r="1" spans="1:6" ht="54" customHeight="1">
      <c r="F1" s="3" t="s">
        <v>54</v>
      </c>
    </row>
    <row r="2" spans="1:6" ht="31.5" customHeight="1">
      <c r="A2" s="32" t="s">
        <v>66</v>
      </c>
      <c r="B2" s="33"/>
      <c r="C2" s="33"/>
      <c r="D2" s="33"/>
      <c r="E2" s="33"/>
      <c r="F2" s="33"/>
    </row>
    <row r="4" spans="1:6" s="2" customFormat="1" ht="47.25">
      <c r="A4" s="8" t="s">
        <v>53</v>
      </c>
      <c r="B4" s="9" t="s">
        <v>0</v>
      </c>
      <c r="C4" s="9" t="s">
        <v>1</v>
      </c>
      <c r="D4" s="9" t="s">
        <v>83</v>
      </c>
      <c r="E4" s="24" t="s">
        <v>84</v>
      </c>
      <c r="F4" s="22" t="s">
        <v>85</v>
      </c>
    </row>
    <row r="5" spans="1:6" s="4" customFormat="1" ht="25.5">
      <c r="A5" s="10" t="s">
        <v>2</v>
      </c>
      <c r="B5" s="16" t="s">
        <v>3</v>
      </c>
      <c r="C5" s="15"/>
      <c r="D5" s="11"/>
      <c r="E5" s="25"/>
      <c r="F5" s="11"/>
    </row>
    <row r="6" spans="1:6" s="4" customFormat="1">
      <c r="A6" s="10" t="s">
        <v>4</v>
      </c>
      <c r="B6" s="16" t="s">
        <v>5</v>
      </c>
      <c r="C6" s="15" t="s">
        <v>6</v>
      </c>
      <c r="D6" s="11">
        <v>2316.87</v>
      </c>
      <c r="E6" s="25">
        <v>2287.81</v>
      </c>
      <c r="F6" s="11">
        <v>2556.5100000000002</v>
      </c>
    </row>
    <row r="7" spans="1:6" s="4" customFormat="1">
      <c r="A7" s="10" t="s">
        <v>7</v>
      </c>
      <c r="B7" s="16" t="s">
        <v>8</v>
      </c>
      <c r="C7" s="15" t="s">
        <v>6</v>
      </c>
      <c r="D7" s="11">
        <v>150.84</v>
      </c>
      <c r="E7" s="25">
        <v>69.010000000000005</v>
      </c>
      <c r="F7" s="21">
        <v>73.209999999999994</v>
      </c>
    </row>
    <row r="8" spans="1:6" s="4" customFormat="1" ht="25.5">
      <c r="A8" s="10" t="s">
        <v>9</v>
      </c>
      <c r="B8" s="16" t="s">
        <v>10</v>
      </c>
      <c r="C8" s="15" t="s">
        <v>6</v>
      </c>
      <c r="D8" s="11"/>
      <c r="E8" s="25"/>
      <c r="F8" s="11"/>
    </row>
    <row r="9" spans="1:6" s="4" customFormat="1">
      <c r="A9" s="10" t="s">
        <v>11</v>
      </c>
      <c r="B9" s="16" t="s">
        <v>12</v>
      </c>
      <c r="C9" s="15" t="s">
        <v>6</v>
      </c>
      <c r="D9" s="11">
        <v>127.46</v>
      </c>
      <c r="E9" s="25">
        <v>55.21</v>
      </c>
      <c r="F9" s="11">
        <v>58.57</v>
      </c>
    </row>
    <row r="10" spans="1:6" s="4" customFormat="1" ht="25.5">
      <c r="A10" s="10" t="s">
        <v>13</v>
      </c>
      <c r="B10" s="16" t="s">
        <v>14</v>
      </c>
      <c r="C10" s="15"/>
      <c r="D10" s="11">
        <v>2</v>
      </c>
      <c r="E10" s="25">
        <v>6</v>
      </c>
      <c r="F10" s="11">
        <v>6</v>
      </c>
    </row>
    <row r="11" spans="1:6" s="4" customFormat="1" ht="63.75">
      <c r="A11" s="10" t="s">
        <v>15</v>
      </c>
      <c r="B11" s="16" t="s">
        <v>58</v>
      </c>
      <c r="C11" s="15" t="s">
        <v>16</v>
      </c>
      <c r="D11" s="21">
        <v>7</v>
      </c>
      <c r="E11" s="26">
        <v>5.2</v>
      </c>
      <c r="F11" s="21">
        <v>2.9</v>
      </c>
    </row>
    <row r="12" spans="1:6" s="4" customFormat="1" ht="25.5">
      <c r="A12" s="10" t="s">
        <v>17</v>
      </c>
      <c r="B12" s="16" t="s">
        <v>57</v>
      </c>
      <c r="C12" s="15"/>
      <c r="D12" s="11"/>
      <c r="E12" s="25"/>
      <c r="F12" s="11"/>
    </row>
    <row r="13" spans="1:6" s="4" customFormat="1" ht="41.25">
      <c r="A13" s="10" t="s">
        <v>18</v>
      </c>
      <c r="B13" s="16" t="s">
        <v>68</v>
      </c>
      <c r="C13" s="15" t="s">
        <v>19</v>
      </c>
      <c r="D13" s="14" t="s">
        <v>80</v>
      </c>
      <c r="E13" s="27" t="s">
        <v>80</v>
      </c>
      <c r="F13" s="14" t="s">
        <v>80</v>
      </c>
    </row>
    <row r="14" spans="1:6" s="4" customFormat="1" ht="28.5">
      <c r="A14" s="10" t="s">
        <v>20</v>
      </c>
      <c r="B14" s="16" t="s">
        <v>69</v>
      </c>
      <c r="C14" s="15" t="s">
        <v>21</v>
      </c>
      <c r="D14" s="11" t="s">
        <v>80</v>
      </c>
      <c r="E14" s="25" t="s">
        <v>80</v>
      </c>
      <c r="F14" s="11" t="s">
        <v>80</v>
      </c>
    </row>
    <row r="15" spans="1:6" s="5" customFormat="1" ht="16.5">
      <c r="A15" s="12" t="s">
        <v>22</v>
      </c>
      <c r="B15" s="16" t="s">
        <v>70</v>
      </c>
      <c r="C15" s="17" t="s">
        <v>19</v>
      </c>
      <c r="D15" s="31">
        <v>3.0249999999999999</v>
      </c>
      <c r="E15" s="30">
        <v>3.01</v>
      </c>
      <c r="F15" s="13">
        <v>3.0249999999999999</v>
      </c>
    </row>
    <row r="16" spans="1:6" s="4" customFormat="1" ht="35.450000000000003" customHeight="1">
      <c r="A16" s="10" t="s">
        <v>55</v>
      </c>
      <c r="B16" s="16" t="s">
        <v>71</v>
      </c>
      <c r="C16" s="15" t="s">
        <v>56</v>
      </c>
      <c r="D16" s="14">
        <v>17626.830000000002</v>
      </c>
      <c r="E16" s="27">
        <v>15773.14</v>
      </c>
      <c r="F16" s="14">
        <v>18555.8</v>
      </c>
    </row>
    <row r="17" spans="1:6" s="4" customFormat="1" ht="54">
      <c r="A17" s="10" t="s">
        <v>24</v>
      </c>
      <c r="B17" s="16" t="s">
        <v>72</v>
      </c>
      <c r="C17" s="15" t="s">
        <v>23</v>
      </c>
      <c r="D17" s="11">
        <v>309.19499999999999</v>
      </c>
      <c r="E17" s="25">
        <v>305.60000000000002</v>
      </c>
      <c r="F17" s="11">
        <v>305.60000000000002</v>
      </c>
    </row>
    <row r="18" spans="1:6" s="4" customFormat="1" ht="54">
      <c r="A18" s="10" t="s">
        <v>25</v>
      </c>
      <c r="B18" s="16" t="s">
        <v>73</v>
      </c>
      <c r="C18" s="15" t="s">
        <v>16</v>
      </c>
      <c r="D18" s="11">
        <v>0.45</v>
      </c>
      <c r="E18" s="25">
        <v>0.45</v>
      </c>
      <c r="F18" s="11">
        <v>0.45</v>
      </c>
    </row>
    <row r="19" spans="1:6" s="4" customFormat="1" ht="54">
      <c r="A19" s="10" t="s">
        <v>26</v>
      </c>
      <c r="B19" s="16" t="s">
        <v>74</v>
      </c>
      <c r="C19" s="15"/>
      <c r="D19" s="35" t="s">
        <v>88</v>
      </c>
      <c r="E19" s="36"/>
      <c r="F19" s="37"/>
    </row>
    <row r="20" spans="1:6" s="4" customFormat="1" ht="54">
      <c r="A20" s="10" t="s">
        <v>27</v>
      </c>
      <c r="B20" s="16" t="s">
        <v>75</v>
      </c>
      <c r="C20" s="15" t="s">
        <v>21</v>
      </c>
      <c r="D20" s="14" t="s">
        <v>80</v>
      </c>
      <c r="E20" s="27" t="s">
        <v>80</v>
      </c>
      <c r="F20" s="14" t="s">
        <v>80</v>
      </c>
    </row>
    <row r="21" spans="1:6" s="4" customFormat="1" ht="38.25">
      <c r="A21" s="10" t="s">
        <v>28</v>
      </c>
      <c r="B21" s="16" t="s">
        <v>29</v>
      </c>
      <c r="C21" s="15"/>
      <c r="D21" s="11">
        <v>2044.6</v>
      </c>
      <c r="E21" s="25">
        <v>2063.67</v>
      </c>
      <c r="F21" s="11">
        <v>2269.5</v>
      </c>
    </row>
    <row r="22" spans="1:6" s="4" customFormat="1" ht="57">
      <c r="A22" s="10" t="s">
        <v>30</v>
      </c>
      <c r="B22" s="16" t="s">
        <v>76</v>
      </c>
      <c r="C22" s="15" t="s">
        <v>6</v>
      </c>
      <c r="D22" s="11">
        <v>1604.32</v>
      </c>
      <c r="E22" s="25">
        <v>1751.69</v>
      </c>
      <c r="F22" s="11">
        <v>1926.86</v>
      </c>
    </row>
    <row r="23" spans="1:6" s="4" customFormat="1">
      <c r="A23" s="10"/>
      <c r="B23" s="16" t="s">
        <v>59</v>
      </c>
      <c r="C23" s="15"/>
      <c r="D23" s="11"/>
      <c r="E23" s="25"/>
      <c r="F23" s="11"/>
    </row>
    <row r="24" spans="1:6" s="4" customFormat="1">
      <c r="A24" s="10"/>
      <c r="B24" s="16" t="s">
        <v>31</v>
      </c>
      <c r="C24" s="15"/>
      <c r="D24" s="11">
        <v>982.5</v>
      </c>
      <c r="E24" s="25">
        <v>987.35</v>
      </c>
      <c r="F24" s="11">
        <v>1086.0899999999999</v>
      </c>
    </row>
    <row r="25" spans="1:6" s="4" customFormat="1">
      <c r="A25" s="10"/>
      <c r="B25" s="16" t="s">
        <v>32</v>
      </c>
      <c r="C25" s="15"/>
      <c r="D25" s="11">
        <v>494.36</v>
      </c>
      <c r="E25" s="25">
        <v>667.02</v>
      </c>
      <c r="F25" s="11">
        <v>773.7</v>
      </c>
    </row>
    <row r="26" spans="1:6" s="4" customFormat="1">
      <c r="A26" s="10"/>
      <c r="B26" s="16" t="s">
        <v>33</v>
      </c>
      <c r="C26" s="15"/>
      <c r="D26" s="11">
        <v>127.46</v>
      </c>
      <c r="E26" s="25">
        <v>97.32</v>
      </c>
      <c r="F26" s="11">
        <v>67.069999999999993</v>
      </c>
    </row>
    <row r="27" spans="1:6" s="4" customFormat="1" ht="50.25" customHeight="1">
      <c r="A27" s="10" t="s">
        <v>34</v>
      </c>
      <c r="B27" s="16" t="s">
        <v>77</v>
      </c>
      <c r="C27" s="15" t="s">
        <v>6</v>
      </c>
      <c r="D27" s="11">
        <v>440.28</v>
      </c>
      <c r="E27" s="25">
        <v>311.98</v>
      </c>
      <c r="F27" s="11">
        <v>342.64</v>
      </c>
    </row>
    <row r="28" spans="1:6" s="4" customFormat="1" ht="38.25">
      <c r="A28" s="10" t="s">
        <v>35</v>
      </c>
      <c r="B28" s="16" t="s">
        <v>60</v>
      </c>
      <c r="C28" s="15" t="s">
        <v>6</v>
      </c>
      <c r="D28" s="11">
        <v>0</v>
      </c>
      <c r="E28" s="25">
        <v>0</v>
      </c>
      <c r="F28" s="11">
        <v>0</v>
      </c>
    </row>
    <row r="29" spans="1:6" s="4" customFormat="1" ht="25.5">
      <c r="A29" s="10" t="s">
        <v>36</v>
      </c>
      <c r="B29" s="16" t="s">
        <v>67</v>
      </c>
      <c r="C29" s="15" t="s">
        <v>6</v>
      </c>
      <c r="D29" s="11">
        <v>0</v>
      </c>
      <c r="E29" s="25">
        <v>0</v>
      </c>
      <c r="F29" s="11">
        <v>0</v>
      </c>
    </row>
    <row r="30" spans="1:6" s="4" customFormat="1" ht="38.25">
      <c r="A30" s="10" t="s">
        <v>37</v>
      </c>
      <c r="B30" s="16" t="s">
        <v>38</v>
      </c>
      <c r="C30" s="15"/>
      <c r="D30" s="11">
        <v>0</v>
      </c>
      <c r="E30" s="25">
        <v>0</v>
      </c>
      <c r="F30" s="11">
        <v>0</v>
      </c>
    </row>
    <row r="31" spans="1:6" s="4" customFormat="1">
      <c r="A31" s="10"/>
      <c r="B31" s="18" t="s">
        <v>39</v>
      </c>
      <c r="C31" s="15"/>
      <c r="D31" s="11"/>
      <c r="E31" s="25"/>
      <c r="F31" s="11"/>
    </row>
    <row r="32" spans="1:6" s="4" customFormat="1">
      <c r="A32" s="10"/>
      <c r="B32" s="16" t="s">
        <v>78</v>
      </c>
      <c r="C32" s="15" t="s">
        <v>40</v>
      </c>
      <c r="D32" s="11">
        <v>182.01</v>
      </c>
      <c r="E32" s="25">
        <v>182.01</v>
      </c>
      <c r="F32" s="11">
        <v>182.01</v>
      </c>
    </row>
    <row r="33" spans="1:6" s="4" customFormat="1" ht="28.5">
      <c r="A33" s="10"/>
      <c r="B33" s="16" t="s">
        <v>79</v>
      </c>
      <c r="C33" s="15" t="s">
        <v>41</v>
      </c>
      <c r="D33" s="21">
        <f>D22/D32</f>
        <v>8.8144607439151699</v>
      </c>
      <c r="E33" s="26">
        <f>E22/E32</f>
        <v>9.6241415306851277</v>
      </c>
      <c r="F33" s="21">
        <f>F22/F32</f>
        <v>10.586561177957256</v>
      </c>
    </row>
    <row r="34" spans="1:6" s="4" customFormat="1" ht="38.25">
      <c r="A34" s="10" t="s">
        <v>42</v>
      </c>
      <c r="B34" s="16" t="s">
        <v>43</v>
      </c>
      <c r="C34" s="15"/>
      <c r="D34" s="11"/>
      <c r="E34" s="25"/>
      <c r="F34" s="11"/>
    </row>
    <row r="35" spans="1:6" s="4" customFormat="1" ht="25.5">
      <c r="A35" s="10" t="s">
        <v>44</v>
      </c>
      <c r="B35" s="16" t="s">
        <v>45</v>
      </c>
      <c r="C35" s="15" t="s">
        <v>46</v>
      </c>
      <c r="D35" s="11">
        <v>6</v>
      </c>
      <c r="E35" s="25">
        <v>6</v>
      </c>
      <c r="F35" s="11">
        <v>6</v>
      </c>
    </row>
    <row r="36" spans="1:6" s="4" customFormat="1" ht="38.25">
      <c r="A36" s="10" t="s">
        <v>47</v>
      </c>
      <c r="B36" s="16" t="s">
        <v>48</v>
      </c>
      <c r="C36" s="15" t="s">
        <v>61</v>
      </c>
      <c r="D36" s="21">
        <v>11.922000000000001</v>
      </c>
      <c r="E36" s="25">
        <v>13.436999999999999</v>
      </c>
      <c r="F36" s="21">
        <v>13.834</v>
      </c>
    </row>
    <row r="37" spans="1:6" s="4" customFormat="1" ht="38.25">
      <c r="A37" s="10" t="s">
        <v>49</v>
      </c>
      <c r="B37" s="16" t="s">
        <v>50</v>
      </c>
      <c r="C37" s="19"/>
      <c r="D37" s="20" t="s">
        <v>81</v>
      </c>
      <c r="E37" s="28"/>
      <c r="F37" s="20" t="s">
        <v>82</v>
      </c>
    </row>
    <row r="38" spans="1:6" s="4" customFormat="1">
      <c r="A38" s="10"/>
      <c r="B38" s="18" t="s">
        <v>39</v>
      </c>
      <c r="C38" s="15"/>
      <c r="D38" s="11"/>
      <c r="E38" s="25"/>
      <c r="F38" s="11"/>
    </row>
    <row r="39" spans="1:6" s="4" customFormat="1" ht="38.25">
      <c r="A39" s="10"/>
      <c r="B39" s="16" t="s">
        <v>51</v>
      </c>
      <c r="C39" s="15" t="s">
        <v>6</v>
      </c>
      <c r="D39" s="11"/>
      <c r="E39" s="25"/>
      <c r="F39" s="11"/>
    </row>
    <row r="40" spans="1:6" s="4" customFormat="1" ht="38.25">
      <c r="A40" s="10"/>
      <c r="B40" s="16" t="s">
        <v>52</v>
      </c>
      <c r="C40" s="15" t="s">
        <v>6</v>
      </c>
      <c r="D40" s="11"/>
      <c r="E40" s="25"/>
      <c r="F40" s="11"/>
    </row>
    <row r="41" spans="1:6" s="7" customFormat="1" ht="19.5" customHeight="1">
      <c r="A41" s="6" t="s">
        <v>62</v>
      </c>
      <c r="E41" s="29"/>
    </row>
    <row r="42" spans="1:6" s="7" customFormat="1">
      <c r="A42" s="6" t="s">
        <v>63</v>
      </c>
      <c r="E42" s="29"/>
    </row>
    <row r="43" spans="1:6" s="7" customFormat="1">
      <c r="A43" s="6" t="s">
        <v>64</v>
      </c>
      <c r="E43" s="29"/>
    </row>
    <row r="44" spans="1:6" s="7" customFormat="1">
      <c r="A44" s="6" t="s">
        <v>65</v>
      </c>
      <c r="E44" s="29"/>
    </row>
    <row r="46" spans="1:6">
      <c r="B46" s="34" t="s">
        <v>86</v>
      </c>
      <c r="C46" s="34"/>
      <c r="F46" s="1" t="s">
        <v>87</v>
      </c>
    </row>
  </sheetData>
  <mergeCells count="3">
    <mergeCell ref="A2:F2"/>
    <mergeCell ref="B46:C46"/>
    <mergeCell ref="D19:F19"/>
  </mergeCells>
  <pageMargins left="0.59055118110236227" right="0.31496062992125984" top="0.59055118110236227" bottom="0.39370078740157483" header="0.19685039370078741" footer="0.19685039370078741"/>
  <pageSetup paperSize="9" scale="5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стр.1_5</vt:lpstr>
      <vt:lpstr>стр.1_5!TABLE</vt:lpstr>
      <vt:lpstr>стр.1_5!Заголовки_для_печати</vt:lpstr>
      <vt:lpstr>стр.1_5!Область_печати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2018-04-03T14:38:40Z</cp:lastPrinted>
  <dcterms:created xsi:type="dcterms:W3CDTF">2014-08-15T10:06:32Z</dcterms:created>
  <dcterms:modified xsi:type="dcterms:W3CDTF">2018-05-08T14:43:18Z</dcterms:modified>
</cp:coreProperties>
</file>