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fonso Cantun\Documents\ALFONSO EXCEL\"/>
    </mc:Choice>
  </mc:AlternateContent>
  <xr:revisionPtr revIDLastSave="0" documentId="8_{59217AF4-839C-48B4-8098-4014A08B63EE}" xr6:coauthVersionLast="37" xr6:coauthVersionMax="37" xr10:uidLastSave="{00000000-0000-0000-0000-000000000000}"/>
  <bookViews>
    <workbookView xWindow="0" yWindow="0" windowWidth="19200" windowHeight="8110" activeTab="1" xr2:uid="{5B753081-32D1-49CF-A7A8-C42468906B46}"/>
  </bookViews>
  <sheets>
    <sheet name="MARZO-09" sheetId="1" r:id="rId1"/>
    <sheet name="ABRIL-09" sheetId="2" r:id="rId2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7" i="2" l="1"/>
  <c r="G37" i="2"/>
  <c r="I37" i="2" s="1"/>
  <c r="D37" i="2"/>
  <c r="F37" i="2" s="1"/>
  <c r="J37" i="2" s="1"/>
  <c r="I36" i="2"/>
  <c r="H36" i="2"/>
  <c r="G36" i="2"/>
  <c r="D36" i="2"/>
  <c r="F36" i="2" s="1"/>
  <c r="J36" i="2" s="1"/>
  <c r="H35" i="2"/>
  <c r="G35" i="2"/>
  <c r="I35" i="2" s="1"/>
  <c r="D35" i="2"/>
  <c r="F35" i="2" s="1"/>
  <c r="J35" i="2" s="1"/>
  <c r="I34" i="2"/>
  <c r="H34" i="2"/>
  <c r="G34" i="2"/>
  <c r="D34" i="2"/>
  <c r="F34" i="2" s="1"/>
  <c r="J34" i="2" s="1"/>
  <c r="H33" i="2"/>
  <c r="G33" i="2"/>
  <c r="I33" i="2" s="1"/>
  <c r="D33" i="2"/>
  <c r="F33" i="2" s="1"/>
  <c r="I32" i="2"/>
  <c r="H32" i="2"/>
  <c r="G32" i="2"/>
  <c r="D32" i="2"/>
  <c r="F32" i="2" s="1"/>
  <c r="J32" i="2" s="1"/>
  <c r="H31" i="2"/>
  <c r="G31" i="2"/>
  <c r="I31" i="2" s="1"/>
  <c r="D31" i="2"/>
  <c r="F31" i="2" s="1"/>
  <c r="J31" i="2" s="1"/>
  <c r="I30" i="2"/>
  <c r="H30" i="2"/>
  <c r="G30" i="2"/>
  <c r="D30" i="2"/>
  <c r="F30" i="2" s="1"/>
  <c r="J30" i="2" s="1"/>
  <c r="H29" i="2"/>
  <c r="G29" i="2"/>
  <c r="I29" i="2" s="1"/>
  <c r="D29" i="2"/>
  <c r="F29" i="2" s="1"/>
  <c r="J29" i="2" s="1"/>
  <c r="I28" i="2"/>
  <c r="H28" i="2"/>
  <c r="G28" i="2"/>
  <c r="D28" i="2"/>
  <c r="F28" i="2" s="1"/>
  <c r="J28" i="2" s="1"/>
  <c r="H27" i="2"/>
  <c r="G27" i="2"/>
  <c r="I27" i="2" s="1"/>
  <c r="D27" i="2"/>
  <c r="F27" i="2" s="1"/>
  <c r="J27" i="2" s="1"/>
  <c r="I26" i="2"/>
  <c r="H26" i="2"/>
  <c r="G26" i="2"/>
  <c r="D26" i="2"/>
  <c r="F26" i="2" s="1"/>
  <c r="J26" i="2" s="1"/>
  <c r="H25" i="2"/>
  <c r="G25" i="2"/>
  <c r="I25" i="2" s="1"/>
  <c r="D25" i="2"/>
  <c r="F25" i="2" s="1"/>
  <c r="I24" i="2"/>
  <c r="H24" i="2"/>
  <c r="G24" i="2"/>
  <c r="D24" i="2"/>
  <c r="F24" i="2" s="1"/>
  <c r="J24" i="2" s="1"/>
  <c r="H23" i="2"/>
  <c r="G23" i="2"/>
  <c r="I23" i="2" s="1"/>
  <c r="D23" i="2"/>
  <c r="F23" i="2" s="1"/>
  <c r="J23" i="2" s="1"/>
  <c r="I22" i="2"/>
  <c r="H22" i="2"/>
  <c r="G22" i="2"/>
  <c r="D22" i="2"/>
  <c r="F22" i="2" s="1"/>
  <c r="J22" i="2" s="1"/>
  <c r="H21" i="2"/>
  <c r="G21" i="2"/>
  <c r="I21" i="2" s="1"/>
  <c r="D21" i="2"/>
  <c r="F21" i="2" s="1"/>
  <c r="J21" i="2" s="1"/>
  <c r="I20" i="2"/>
  <c r="H20" i="2"/>
  <c r="G20" i="2"/>
  <c r="D20" i="2"/>
  <c r="F20" i="2" s="1"/>
  <c r="J20" i="2" s="1"/>
  <c r="H19" i="2"/>
  <c r="G19" i="2"/>
  <c r="I19" i="2" s="1"/>
  <c r="D19" i="2"/>
  <c r="F19" i="2" s="1"/>
  <c r="J19" i="2" s="1"/>
  <c r="I18" i="2"/>
  <c r="H18" i="2"/>
  <c r="G18" i="2"/>
  <c r="D18" i="2"/>
  <c r="F18" i="2" s="1"/>
  <c r="J18" i="2" s="1"/>
  <c r="H17" i="2"/>
  <c r="G17" i="2"/>
  <c r="I17" i="2" s="1"/>
  <c r="D17" i="2"/>
  <c r="F17" i="2" s="1"/>
  <c r="I16" i="2"/>
  <c r="H16" i="2"/>
  <c r="G16" i="2"/>
  <c r="D16" i="2"/>
  <c r="F16" i="2" s="1"/>
  <c r="J16" i="2" s="1"/>
  <c r="H15" i="2"/>
  <c r="G15" i="2"/>
  <c r="I15" i="2" s="1"/>
  <c r="D15" i="2"/>
  <c r="F15" i="2" s="1"/>
  <c r="J15" i="2" s="1"/>
  <c r="I14" i="2"/>
  <c r="H14" i="2"/>
  <c r="G14" i="2"/>
  <c r="D14" i="2"/>
  <c r="F14" i="2" s="1"/>
  <c r="J14" i="2" s="1"/>
  <c r="H13" i="2"/>
  <c r="G13" i="2"/>
  <c r="I13" i="2" s="1"/>
  <c r="D13" i="2"/>
  <c r="F13" i="2" s="1"/>
  <c r="J13" i="2" s="1"/>
  <c r="I12" i="2"/>
  <c r="H12" i="2"/>
  <c r="G12" i="2"/>
  <c r="D12" i="2"/>
  <c r="F12" i="2" s="1"/>
  <c r="J12" i="2" s="1"/>
  <c r="H11" i="2"/>
  <c r="G11" i="2"/>
  <c r="I11" i="2" s="1"/>
  <c r="D11" i="2"/>
  <c r="F11" i="2" s="1"/>
  <c r="J11" i="2" s="1"/>
  <c r="I10" i="2"/>
  <c r="H10" i="2"/>
  <c r="G10" i="2"/>
  <c r="D10" i="2"/>
  <c r="F10" i="2" s="1"/>
  <c r="J10" i="2" s="1"/>
  <c r="H9" i="2"/>
  <c r="G9" i="2"/>
  <c r="I9" i="2" s="1"/>
  <c r="D9" i="2"/>
  <c r="F9" i="2" s="1"/>
  <c r="I8" i="2"/>
  <c r="H8" i="2"/>
  <c r="G8" i="2"/>
  <c r="D8" i="2"/>
  <c r="F8" i="2" s="1"/>
  <c r="J8" i="2" s="1"/>
  <c r="H36" i="1"/>
  <c r="G36" i="1"/>
  <c r="I36" i="1" s="1"/>
  <c r="D36" i="1"/>
  <c r="F36" i="1" s="1"/>
  <c r="J36" i="1" s="1"/>
  <c r="I35" i="1"/>
  <c r="H35" i="1"/>
  <c r="G35" i="1"/>
  <c r="D35" i="1"/>
  <c r="F35" i="1" s="1"/>
  <c r="J35" i="1" s="1"/>
  <c r="H34" i="1"/>
  <c r="G34" i="1"/>
  <c r="I34" i="1" s="1"/>
  <c r="F34" i="1"/>
  <c r="J34" i="1" s="1"/>
  <c r="D34" i="1"/>
  <c r="I33" i="1"/>
  <c r="H33" i="1"/>
  <c r="G33" i="1"/>
  <c r="D33" i="1"/>
  <c r="F33" i="1" s="1"/>
  <c r="J33" i="1" s="1"/>
  <c r="H32" i="1"/>
  <c r="G32" i="1"/>
  <c r="I32" i="1" s="1"/>
  <c r="F32" i="1"/>
  <c r="J32" i="1" s="1"/>
  <c r="D32" i="1"/>
  <c r="I31" i="1"/>
  <c r="H31" i="1"/>
  <c r="G31" i="1"/>
  <c r="D31" i="1"/>
  <c r="F31" i="1" s="1"/>
  <c r="J31" i="1" s="1"/>
  <c r="H30" i="1"/>
  <c r="G30" i="1"/>
  <c r="I30" i="1" s="1"/>
  <c r="F30" i="1"/>
  <c r="J30" i="1" s="1"/>
  <c r="D30" i="1"/>
  <c r="I29" i="1"/>
  <c r="H29" i="1"/>
  <c r="G29" i="1"/>
  <c r="D29" i="1"/>
  <c r="F29" i="1" s="1"/>
  <c r="J29" i="1" s="1"/>
  <c r="H28" i="1"/>
  <c r="G28" i="1"/>
  <c r="I28" i="1" s="1"/>
  <c r="F28" i="1"/>
  <c r="J28" i="1" s="1"/>
  <c r="D28" i="1"/>
  <c r="I27" i="1"/>
  <c r="H27" i="1"/>
  <c r="G27" i="1"/>
  <c r="D27" i="1"/>
  <c r="F27" i="1" s="1"/>
  <c r="J27" i="1" s="1"/>
  <c r="H26" i="1"/>
  <c r="G26" i="1"/>
  <c r="I26" i="1" s="1"/>
  <c r="F26" i="1"/>
  <c r="J26" i="1" s="1"/>
  <c r="D26" i="1"/>
  <c r="I25" i="1"/>
  <c r="H25" i="1"/>
  <c r="G25" i="1"/>
  <c r="D25" i="1"/>
  <c r="F25" i="1" s="1"/>
  <c r="J25" i="1" s="1"/>
  <c r="H24" i="1"/>
  <c r="G24" i="1"/>
  <c r="I24" i="1" s="1"/>
  <c r="F24" i="1"/>
  <c r="J24" i="1" s="1"/>
  <c r="D24" i="1"/>
  <c r="I23" i="1"/>
  <c r="H23" i="1"/>
  <c r="G23" i="1"/>
  <c r="D23" i="1"/>
  <c r="F23" i="1" s="1"/>
  <c r="J23" i="1" s="1"/>
  <c r="H22" i="1"/>
  <c r="G22" i="1"/>
  <c r="I22" i="1" s="1"/>
  <c r="F22" i="1"/>
  <c r="J22" i="1" s="1"/>
  <c r="D22" i="1"/>
  <c r="I21" i="1"/>
  <c r="H21" i="1"/>
  <c r="G21" i="1"/>
  <c r="D21" i="1"/>
  <c r="F21" i="1" s="1"/>
  <c r="J21" i="1" s="1"/>
  <c r="H20" i="1"/>
  <c r="G20" i="1"/>
  <c r="I20" i="1" s="1"/>
  <c r="F20" i="1"/>
  <c r="J20" i="1" s="1"/>
  <c r="D20" i="1"/>
  <c r="I19" i="1"/>
  <c r="H19" i="1"/>
  <c r="G19" i="1"/>
  <c r="D19" i="1"/>
  <c r="F19" i="1" s="1"/>
  <c r="J19" i="1" s="1"/>
  <c r="H18" i="1"/>
  <c r="G18" i="1"/>
  <c r="I18" i="1" s="1"/>
  <c r="F18" i="1"/>
  <c r="J18" i="1" s="1"/>
  <c r="D18" i="1"/>
  <c r="I17" i="1"/>
  <c r="H17" i="1"/>
  <c r="G17" i="1"/>
  <c r="D17" i="1"/>
  <c r="F17" i="1" s="1"/>
  <c r="J17" i="1" s="1"/>
  <c r="H16" i="1"/>
  <c r="G16" i="1"/>
  <c r="I16" i="1" s="1"/>
  <c r="F16" i="1"/>
  <c r="J16" i="1" s="1"/>
  <c r="D16" i="1"/>
  <c r="I15" i="1"/>
  <c r="H15" i="1"/>
  <c r="G15" i="1"/>
  <c r="D15" i="1"/>
  <c r="F15" i="1" s="1"/>
  <c r="J15" i="1" s="1"/>
  <c r="H14" i="1"/>
  <c r="G14" i="1"/>
  <c r="I14" i="1" s="1"/>
  <c r="F14" i="1"/>
  <c r="J14" i="1" s="1"/>
  <c r="D14" i="1"/>
  <c r="I13" i="1"/>
  <c r="H13" i="1"/>
  <c r="G13" i="1"/>
  <c r="D13" i="1"/>
  <c r="F13" i="1" s="1"/>
  <c r="J13" i="1" s="1"/>
  <c r="H12" i="1"/>
  <c r="G12" i="1"/>
  <c r="I12" i="1" s="1"/>
  <c r="F12" i="1"/>
  <c r="J12" i="1" s="1"/>
  <c r="D12" i="1"/>
  <c r="I11" i="1"/>
  <c r="H11" i="1"/>
  <c r="G11" i="1"/>
  <c r="D11" i="1"/>
  <c r="F11" i="1" s="1"/>
  <c r="J11" i="1" s="1"/>
  <c r="H10" i="1"/>
  <c r="G10" i="1"/>
  <c r="I10" i="1" s="1"/>
  <c r="F10" i="1"/>
  <c r="J10" i="1" s="1"/>
  <c r="D10" i="1"/>
  <c r="I9" i="1"/>
  <c r="H9" i="1"/>
  <c r="G9" i="1"/>
  <c r="D9" i="1"/>
  <c r="F9" i="1" s="1"/>
  <c r="J9" i="1" s="1"/>
  <c r="H8" i="1"/>
  <c r="G8" i="1"/>
  <c r="I8" i="1" s="1"/>
  <c r="F8" i="1"/>
  <c r="J8" i="1" s="1"/>
  <c r="D8" i="1"/>
  <c r="I7" i="1"/>
  <c r="H7" i="1"/>
  <c r="G7" i="1"/>
  <c r="D7" i="1"/>
  <c r="F7" i="1" s="1"/>
  <c r="J7" i="1" s="1"/>
  <c r="J9" i="2" l="1"/>
  <c r="J17" i="2"/>
  <c r="J25" i="2"/>
  <c r="J33" i="2"/>
</calcChain>
</file>

<file path=xl/sharedStrings.xml><?xml version="1.0" encoding="utf-8"?>
<sst xmlns="http://schemas.openxmlformats.org/spreadsheetml/2006/main" count="104" uniqueCount="52">
  <si>
    <t>EMPRESAS CAMPECHE S. A.</t>
  </si>
  <si>
    <t>Número empleado</t>
  </si>
  <si>
    <t>Nombre de empleado</t>
  </si>
  <si>
    <t>Sueldo base</t>
  </si>
  <si>
    <t>Prestaciones</t>
  </si>
  <si>
    <t>Deducciones</t>
  </si>
  <si>
    <t>Salario total</t>
  </si>
  <si>
    <t>Canasta básica (3% del sueldo base)</t>
  </si>
  <si>
    <t>Ayuda escolar ($250)</t>
  </si>
  <si>
    <t>Total prestaciones</t>
  </si>
  <si>
    <t>ISR (2% del sueldo base)</t>
  </si>
  <si>
    <t>Ahorro (1% del sueldo base)</t>
  </si>
  <si>
    <t>Total deducciones</t>
  </si>
  <si>
    <t>Adrián</t>
  </si>
  <si>
    <t>01</t>
  </si>
  <si>
    <t>Ana</t>
  </si>
  <si>
    <t>Beatríz</t>
  </si>
  <si>
    <t>02</t>
  </si>
  <si>
    <t>Bertha</t>
  </si>
  <si>
    <t>03</t>
  </si>
  <si>
    <t>Carlos</t>
  </si>
  <si>
    <t>Cecilia</t>
  </si>
  <si>
    <t>04</t>
  </si>
  <si>
    <t>Damián</t>
  </si>
  <si>
    <t>Domitila</t>
  </si>
  <si>
    <t>05</t>
  </si>
  <si>
    <t>Eliseo</t>
  </si>
  <si>
    <t>Esperanza</t>
  </si>
  <si>
    <t>06</t>
  </si>
  <si>
    <t>Fernanda</t>
  </si>
  <si>
    <t>07</t>
  </si>
  <si>
    <t>Gerardo</t>
  </si>
  <si>
    <t>08</t>
  </si>
  <si>
    <t>Hilda</t>
  </si>
  <si>
    <t>09</t>
  </si>
  <si>
    <t>Irma</t>
  </si>
  <si>
    <t>José</t>
  </si>
  <si>
    <t>Josefa</t>
  </si>
  <si>
    <t>Karla</t>
  </si>
  <si>
    <t>Luis</t>
  </si>
  <si>
    <t>María</t>
  </si>
  <si>
    <t>Noelia</t>
  </si>
  <si>
    <t>Oscar</t>
  </si>
  <si>
    <t>Pedro</t>
  </si>
  <si>
    <t>Rosa</t>
  </si>
  <si>
    <t>Silvia</t>
  </si>
  <si>
    <t>Ulises</t>
  </si>
  <si>
    <t>Verónica</t>
  </si>
  <si>
    <t>Wálter</t>
  </si>
  <si>
    <t>Xavier</t>
  </si>
  <si>
    <t>Yadira</t>
  </si>
  <si>
    <t>Zoila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</si>
</sst>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[$€-2]* #,##0.00_-;\-[$€-2]* #,##0.00_-;_-[$€-2]* &quot;-&quot;??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name val="Arial"/>
      <family val="2"/>
    </font>
    <font>
      <b/>
      <sz val="12"/>
      <color indexed="9"/>
      <name val="Arial"/>
      <family val="2"/>
    </font>
    <font>
      <sz val="10"/>
      <name val="Arial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39"/>
        <bgColor indexed="64"/>
      </patternFill>
    </fill>
    <fill>
      <patternFill patternType="solid">
        <fgColor indexed="27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 applyBorder="1" applyAlignment="1"/>
    <xf numFmtId="0" fontId="0" fillId="0" borderId="1" xfId="0" applyBorder="1" applyAlignment="1"/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5" fillId="3" borderId="2" xfId="2" applyNumberFormat="1" applyFont="1" applyFill="1" applyBorder="1"/>
    <xf numFmtId="0" fontId="5" fillId="3" borderId="2" xfId="0" applyFont="1" applyFill="1" applyBorder="1"/>
    <xf numFmtId="44" fontId="5" fillId="3" borderId="2" xfId="1" applyFont="1" applyFill="1" applyBorder="1"/>
    <xf numFmtId="44" fontId="5" fillId="3" borderId="2" xfId="0" applyNumberFormat="1" applyFont="1" applyFill="1" applyBorder="1"/>
  </cellXfs>
  <cellStyles count="3">
    <cellStyle name="Euro" xfId="2" xr:uid="{795E2C04-591A-4D94-A52F-B6E27388F161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6DD97-B438-4D8A-BF3B-879D8CAE1427}">
  <dimension ref="A2:J36"/>
  <sheetViews>
    <sheetView workbookViewId="0">
      <selection sqref="A1:J37"/>
    </sheetView>
  </sheetViews>
  <sheetFormatPr baseColWidth="10" defaultRowHeight="14.5" x14ac:dyDescent="0.35"/>
  <sheetData>
    <row r="2" spans="1:10" ht="30" x14ac:dyDescent="0.6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2"/>
    </row>
    <row r="4" spans="1:10" x14ac:dyDescent="0.35">
      <c r="B4" s="3"/>
      <c r="C4" s="3"/>
      <c r="D4" s="3"/>
      <c r="E4" s="3"/>
      <c r="F4" s="3"/>
      <c r="G4" s="3"/>
      <c r="H4" s="3"/>
      <c r="I4" s="3"/>
      <c r="J4" s="3"/>
    </row>
    <row r="5" spans="1:10" ht="15.5" x14ac:dyDescent="0.35">
      <c r="A5" s="4" t="s">
        <v>1</v>
      </c>
      <c r="B5" s="4" t="s">
        <v>2</v>
      </c>
      <c r="C5" s="4" t="s">
        <v>3</v>
      </c>
      <c r="D5" s="4" t="s">
        <v>4</v>
      </c>
      <c r="E5" s="4"/>
      <c r="F5" s="4"/>
      <c r="G5" s="4" t="s">
        <v>5</v>
      </c>
      <c r="H5" s="4"/>
      <c r="I5" s="4"/>
      <c r="J5" s="4" t="s">
        <v>6</v>
      </c>
    </row>
    <row r="6" spans="1:10" ht="77.5" x14ac:dyDescent="0.35">
      <c r="A6" s="4"/>
      <c r="B6" s="4"/>
      <c r="C6" s="4"/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5" t="s">
        <v>12</v>
      </c>
      <c r="J6" s="4"/>
    </row>
    <row r="7" spans="1:10" x14ac:dyDescent="0.35">
      <c r="A7" s="6">
        <v>25</v>
      </c>
      <c r="B7" s="7" t="s">
        <v>13</v>
      </c>
      <c r="C7" s="8">
        <v>4000</v>
      </c>
      <c r="D7" s="8">
        <f t="shared" ref="D7:D36" si="0">C7*3/100</f>
        <v>120</v>
      </c>
      <c r="E7" s="8">
        <v>250</v>
      </c>
      <c r="F7" s="8">
        <f t="shared" ref="F7:F36" si="1">D7+E7</f>
        <v>370</v>
      </c>
      <c r="G7" s="9">
        <f t="shared" ref="G7:G36" si="2">C7*2/100</f>
        <v>80</v>
      </c>
      <c r="H7" s="9">
        <f t="shared" ref="H7:H36" si="3">C7*1/100</f>
        <v>40</v>
      </c>
      <c r="I7" s="9">
        <f t="shared" ref="I7:I36" si="4">G7+H7</f>
        <v>120</v>
      </c>
      <c r="J7" s="9">
        <f t="shared" ref="J7:J36" si="5">C7+F7-I7</f>
        <v>4250</v>
      </c>
    </row>
    <row r="8" spans="1:10" x14ac:dyDescent="0.35">
      <c r="A8" s="6" t="s">
        <v>14</v>
      </c>
      <c r="B8" s="7" t="s">
        <v>15</v>
      </c>
      <c r="C8" s="8">
        <v>10000</v>
      </c>
      <c r="D8" s="8">
        <f t="shared" si="0"/>
        <v>300</v>
      </c>
      <c r="E8" s="8">
        <v>250</v>
      </c>
      <c r="F8" s="8">
        <f t="shared" si="1"/>
        <v>550</v>
      </c>
      <c r="G8" s="9">
        <f t="shared" si="2"/>
        <v>200</v>
      </c>
      <c r="H8" s="9">
        <f t="shared" si="3"/>
        <v>100</v>
      </c>
      <c r="I8" s="9">
        <f t="shared" si="4"/>
        <v>300</v>
      </c>
      <c r="J8" s="9">
        <f t="shared" si="5"/>
        <v>10250</v>
      </c>
    </row>
    <row r="9" spans="1:10" x14ac:dyDescent="0.35">
      <c r="A9" s="6">
        <v>26</v>
      </c>
      <c r="B9" s="7" t="s">
        <v>16</v>
      </c>
      <c r="C9" s="8">
        <v>9000</v>
      </c>
      <c r="D9" s="8">
        <f t="shared" si="0"/>
        <v>270</v>
      </c>
      <c r="E9" s="8">
        <v>250</v>
      </c>
      <c r="F9" s="8">
        <f t="shared" si="1"/>
        <v>520</v>
      </c>
      <c r="G9" s="9">
        <f t="shared" si="2"/>
        <v>180</v>
      </c>
      <c r="H9" s="9">
        <f t="shared" si="3"/>
        <v>90</v>
      </c>
      <c r="I9" s="9">
        <f t="shared" si="4"/>
        <v>270</v>
      </c>
      <c r="J9" s="9">
        <f t="shared" si="5"/>
        <v>9250</v>
      </c>
    </row>
    <row r="10" spans="1:10" x14ac:dyDescent="0.35">
      <c r="A10" s="6" t="s">
        <v>17</v>
      </c>
      <c r="B10" s="7" t="s">
        <v>18</v>
      </c>
      <c r="C10" s="8">
        <v>10000</v>
      </c>
      <c r="D10" s="8">
        <f t="shared" si="0"/>
        <v>300</v>
      </c>
      <c r="E10" s="8">
        <v>250</v>
      </c>
      <c r="F10" s="8">
        <f t="shared" si="1"/>
        <v>550</v>
      </c>
      <c r="G10" s="9">
        <f t="shared" si="2"/>
        <v>200</v>
      </c>
      <c r="H10" s="9">
        <f t="shared" si="3"/>
        <v>100</v>
      </c>
      <c r="I10" s="9">
        <f t="shared" si="4"/>
        <v>300</v>
      </c>
      <c r="J10" s="9">
        <f t="shared" si="5"/>
        <v>10250</v>
      </c>
    </row>
    <row r="11" spans="1:10" x14ac:dyDescent="0.35">
      <c r="A11" s="6" t="s">
        <v>19</v>
      </c>
      <c r="B11" s="7" t="s">
        <v>20</v>
      </c>
      <c r="C11" s="8">
        <v>10000</v>
      </c>
      <c r="D11" s="8">
        <f t="shared" si="0"/>
        <v>300</v>
      </c>
      <c r="E11" s="8">
        <v>250</v>
      </c>
      <c r="F11" s="8">
        <f t="shared" si="1"/>
        <v>550</v>
      </c>
      <c r="G11" s="9">
        <f t="shared" si="2"/>
        <v>200</v>
      </c>
      <c r="H11" s="9">
        <f t="shared" si="3"/>
        <v>100</v>
      </c>
      <c r="I11" s="9">
        <f t="shared" si="4"/>
        <v>300</v>
      </c>
      <c r="J11" s="9">
        <f t="shared" si="5"/>
        <v>10250</v>
      </c>
    </row>
    <row r="12" spans="1:10" x14ac:dyDescent="0.35">
      <c r="A12" s="6">
        <v>27</v>
      </c>
      <c r="B12" s="7" t="s">
        <v>21</v>
      </c>
      <c r="C12" s="8">
        <v>7000</v>
      </c>
      <c r="D12" s="8">
        <f t="shared" si="0"/>
        <v>210</v>
      </c>
      <c r="E12" s="8">
        <v>250</v>
      </c>
      <c r="F12" s="8">
        <f t="shared" si="1"/>
        <v>460</v>
      </c>
      <c r="G12" s="9">
        <f t="shared" si="2"/>
        <v>140</v>
      </c>
      <c r="H12" s="9">
        <f t="shared" si="3"/>
        <v>70</v>
      </c>
      <c r="I12" s="9">
        <f t="shared" si="4"/>
        <v>210</v>
      </c>
      <c r="J12" s="9">
        <f t="shared" si="5"/>
        <v>7250</v>
      </c>
    </row>
    <row r="13" spans="1:10" x14ac:dyDescent="0.35">
      <c r="A13" s="6" t="s">
        <v>22</v>
      </c>
      <c r="B13" s="7" t="s">
        <v>23</v>
      </c>
      <c r="C13" s="8">
        <v>10000</v>
      </c>
      <c r="D13" s="8">
        <f t="shared" si="0"/>
        <v>300</v>
      </c>
      <c r="E13" s="8">
        <v>250</v>
      </c>
      <c r="F13" s="8">
        <f t="shared" si="1"/>
        <v>550</v>
      </c>
      <c r="G13" s="9">
        <f t="shared" si="2"/>
        <v>200</v>
      </c>
      <c r="H13" s="9">
        <f t="shared" si="3"/>
        <v>100</v>
      </c>
      <c r="I13" s="9">
        <f t="shared" si="4"/>
        <v>300</v>
      </c>
      <c r="J13" s="9">
        <f t="shared" si="5"/>
        <v>10250</v>
      </c>
    </row>
    <row r="14" spans="1:10" x14ac:dyDescent="0.35">
      <c r="A14" s="6">
        <v>28</v>
      </c>
      <c r="B14" s="7" t="s">
        <v>24</v>
      </c>
      <c r="C14" s="8">
        <v>5000</v>
      </c>
      <c r="D14" s="8">
        <f t="shared" si="0"/>
        <v>150</v>
      </c>
      <c r="E14" s="8">
        <v>250</v>
      </c>
      <c r="F14" s="8">
        <f t="shared" si="1"/>
        <v>400</v>
      </c>
      <c r="G14" s="9">
        <f t="shared" si="2"/>
        <v>100</v>
      </c>
      <c r="H14" s="9">
        <f t="shared" si="3"/>
        <v>50</v>
      </c>
      <c r="I14" s="9">
        <f t="shared" si="4"/>
        <v>150</v>
      </c>
      <c r="J14" s="9">
        <f t="shared" si="5"/>
        <v>5250</v>
      </c>
    </row>
    <row r="15" spans="1:10" x14ac:dyDescent="0.35">
      <c r="A15" s="6" t="s">
        <v>25</v>
      </c>
      <c r="B15" s="7" t="s">
        <v>26</v>
      </c>
      <c r="C15" s="8">
        <v>6000</v>
      </c>
      <c r="D15" s="8">
        <f t="shared" si="0"/>
        <v>180</v>
      </c>
      <c r="E15" s="8">
        <v>250</v>
      </c>
      <c r="F15" s="8">
        <f t="shared" si="1"/>
        <v>430</v>
      </c>
      <c r="G15" s="9">
        <f t="shared" si="2"/>
        <v>120</v>
      </c>
      <c r="H15" s="9">
        <f t="shared" si="3"/>
        <v>60</v>
      </c>
      <c r="I15" s="9">
        <f t="shared" si="4"/>
        <v>180</v>
      </c>
      <c r="J15" s="9">
        <f t="shared" si="5"/>
        <v>6250</v>
      </c>
    </row>
    <row r="16" spans="1:10" x14ac:dyDescent="0.35">
      <c r="A16" s="6">
        <v>29</v>
      </c>
      <c r="B16" s="7" t="s">
        <v>27</v>
      </c>
      <c r="C16" s="8">
        <v>2000</v>
      </c>
      <c r="D16" s="8">
        <f t="shared" si="0"/>
        <v>60</v>
      </c>
      <c r="E16" s="8">
        <v>250</v>
      </c>
      <c r="F16" s="8">
        <f t="shared" si="1"/>
        <v>310</v>
      </c>
      <c r="G16" s="9">
        <f t="shared" si="2"/>
        <v>40</v>
      </c>
      <c r="H16" s="9">
        <f t="shared" si="3"/>
        <v>20</v>
      </c>
      <c r="I16" s="9">
        <f t="shared" si="4"/>
        <v>60</v>
      </c>
      <c r="J16" s="9">
        <f t="shared" si="5"/>
        <v>2250</v>
      </c>
    </row>
    <row r="17" spans="1:10" x14ac:dyDescent="0.35">
      <c r="A17" s="6" t="s">
        <v>28</v>
      </c>
      <c r="B17" s="7" t="s">
        <v>29</v>
      </c>
      <c r="C17" s="8">
        <v>10000</v>
      </c>
      <c r="D17" s="8">
        <f t="shared" si="0"/>
        <v>300</v>
      </c>
      <c r="E17" s="8">
        <v>250</v>
      </c>
      <c r="F17" s="8">
        <f t="shared" si="1"/>
        <v>550</v>
      </c>
      <c r="G17" s="9">
        <f t="shared" si="2"/>
        <v>200</v>
      </c>
      <c r="H17" s="9">
        <f t="shared" si="3"/>
        <v>100</v>
      </c>
      <c r="I17" s="9">
        <f t="shared" si="4"/>
        <v>300</v>
      </c>
      <c r="J17" s="9">
        <f t="shared" si="5"/>
        <v>10250</v>
      </c>
    </row>
    <row r="18" spans="1:10" x14ac:dyDescent="0.35">
      <c r="A18" s="6" t="s">
        <v>30</v>
      </c>
      <c r="B18" s="7" t="s">
        <v>31</v>
      </c>
      <c r="C18" s="8">
        <v>5000</v>
      </c>
      <c r="D18" s="8">
        <f t="shared" si="0"/>
        <v>150</v>
      </c>
      <c r="E18" s="8">
        <v>250</v>
      </c>
      <c r="F18" s="8">
        <f t="shared" si="1"/>
        <v>400</v>
      </c>
      <c r="G18" s="9">
        <f t="shared" si="2"/>
        <v>100</v>
      </c>
      <c r="H18" s="9">
        <f t="shared" si="3"/>
        <v>50</v>
      </c>
      <c r="I18" s="9">
        <f t="shared" si="4"/>
        <v>150</v>
      </c>
      <c r="J18" s="9">
        <f t="shared" si="5"/>
        <v>5250</v>
      </c>
    </row>
    <row r="19" spans="1:10" x14ac:dyDescent="0.35">
      <c r="A19" s="6" t="s">
        <v>32</v>
      </c>
      <c r="B19" s="7" t="s">
        <v>33</v>
      </c>
      <c r="C19" s="8">
        <v>8500</v>
      </c>
      <c r="D19" s="8">
        <f t="shared" si="0"/>
        <v>255</v>
      </c>
      <c r="E19" s="8">
        <v>250</v>
      </c>
      <c r="F19" s="8">
        <f t="shared" si="1"/>
        <v>505</v>
      </c>
      <c r="G19" s="9">
        <f t="shared" si="2"/>
        <v>170</v>
      </c>
      <c r="H19" s="9">
        <f t="shared" si="3"/>
        <v>85</v>
      </c>
      <c r="I19" s="9">
        <f t="shared" si="4"/>
        <v>255</v>
      </c>
      <c r="J19" s="9">
        <f t="shared" si="5"/>
        <v>8750</v>
      </c>
    </row>
    <row r="20" spans="1:10" x14ac:dyDescent="0.35">
      <c r="A20" s="6" t="s">
        <v>34</v>
      </c>
      <c r="B20" s="7" t="s">
        <v>35</v>
      </c>
      <c r="C20" s="8">
        <v>9300</v>
      </c>
      <c r="D20" s="8">
        <f t="shared" si="0"/>
        <v>279</v>
      </c>
      <c r="E20" s="8">
        <v>250</v>
      </c>
      <c r="F20" s="8">
        <f t="shared" si="1"/>
        <v>529</v>
      </c>
      <c r="G20" s="9">
        <f t="shared" si="2"/>
        <v>186</v>
      </c>
      <c r="H20" s="9">
        <f t="shared" si="3"/>
        <v>93</v>
      </c>
      <c r="I20" s="9">
        <f t="shared" si="4"/>
        <v>279</v>
      </c>
      <c r="J20" s="9">
        <f t="shared" si="5"/>
        <v>9550</v>
      </c>
    </row>
    <row r="21" spans="1:10" x14ac:dyDescent="0.35">
      <c r="A21" s="6">
        <v>10</v>
      </c>
      <c r="B21" s="7" t="s">
        <v>36</v>
      </c>
      <c r="C21" s="8">
        <v>6000</v>
      </c>
      <c r="D21" s="8">
        <f t="shared" si="0"/>
        <v>180</v>
      </c>
      <c r="E21" s="8">
        <v>250</v>
      </c>
      <c r="F21" s="8">
        <f t="shared" si="1"/>
        <v>430</v>
      </c>
      <c r="G21" s="9">
        <f t="shared" si="2"/>
        <v>120</v>
      </c>
      <c r="H21" s="9">
        <f t="shared" si="3"/>
        <v>60</v>
      </c>
      <c r="I21" s="9">
        <f t="shared" si="4"/>
        <v>180</v>
      </c>
      <c r="J21" s="9">
        <f t="shared" si="5"/>
        <v>6250</v>
      </c>
    </row>
    <row r="22" spans="1:10" x14ac:dyDescent="0.35">
      <c r="A22" s="6">
        <v>30</v>
      </c>
      <c r="B22" s="7" t="s">
        <v>37</v>
      </c>
      <c r="C22" s="8">
        <v>2000</v>
      </c>
      <c r="D22" s="8">
        <f t="shared" si="0"/>
        <v>60</v>
      </c>
      <c r="E22" s="8">
        <v>250</v>
      </c>
      <c r="F22" s="8">
        <f t="shared" si="1"/>
        <v>310</v>
      </c>
      <c r="G22" s="9">
        <f t="shared" si="2"/>
        <v>40</v>
      </c>
      <c r="H22" s="9">
        <f t="shared" si="3"/>
        <v>20</v>
      </c>
      <c r="I22" s="9">
        <f t="shared" si="4"/>
        <v>60</v>
      </c>
      <c r="J22" s="9">
        <f t="shared" si="5"/>
        <v>2250</v>
      </c>
    </row>
    <row r="23" spans="1:10" x14ac:dyDescent="0.35">
      <c r="A23" s="6">
        <v>11</v>
      </c>
      <c r="B23" s="7" t="s">
        <v>38</v>
      </c>
      <c r="C23" s="8">
        <v>3000</v>
      </c>
      <c r="D23" s="8">
        <f t="shared" si="0"/>
        <v>90</v>
      </c>
      <c r="E23" s="8">
        <v>250</v>
      </c>
      <c r="F23" s="8">
        <f t="shared" si="1"/>
        <v>340</v>
      </c>
      <c r="G23" s="9">
        <f t="shared" si="2"/>
        <v>60</v>
      </c>
      <c r="H23" s="9">
        <f t="shared" si="3"/>
        <v>30</v>
      </c>
      <c r="I23" s="9">
        <f t="shared" si="4"/>
        <v>90</v>
      </c>
      <c r="J23" s="9">
        <f t="shared" si="5"/>
        <v>3250</v>
      </c>
    </row>
    <row r="24" spans="1:10" x14ac:dyDescent="0.35">
      <c r="A24" s="6">
        <v>12</v>
      </c>
      <c r="B24" s="7" t="s">
        <v>39</v>
      </c>
      <c r="C24" s="8">
        <v>5000</v>
      </c>
      <c r="D24" s="8">
        <f t="shared" si="0"/>
        <v>150</v>
      </c>
      <c r="E24" s="8">
        <v>250</v>
      </c>
      <c r="F24" s="8">
        <f t="shared" si="1"/>
        <v>400</v>
      </c>
      <c r="G24" s="9">
        <f t="shared" si="2"/>
        <v>100</v>
      </c>
      <c r="H24" s="9">
        <f t="shared" si="3"/>
        <v>50</v>
      </c>
      <c r="I24" s="9">
        <f t="shared" si="4"/>
        <v>150</v>
      </c>
      <c r="J24" s="9">
        <f t="shared" si="5"/>
        <v>5250</v>
      </c>
    </row>
    <row r="25" spans="1:10" x14ac:dyDescent="0.35">
      <c r="A25" s="6">
        <v>13</v>
      </c>
      <c r="B25" s="7" t="s">
        <v>40</v>
      </c>
      <c r="C25" s="8">
        <v>9000</v>
      </c>
      <c r="D25" s="8">
        <f t="shared" si="0"/>
        <v>270</v>
      </c>
      <c r="E25" s="8">
        <v>250</v>
      </c>
      <c r="F25" s="8">
        <f t="shared" si="1"/>
        <v>520</v>
      </c>
      <c r="G25" s="9">
        <f t="shared" si="2"/>
        <v>180</v>
      </c>
      <c r="H25" s="9">
        <f t="shared" si="3"/>
        <v>90</v>
      </c>
      <c r="I25" s="9">
        <f t="shared" si="4"/>
        <v>270</v>
      </c>
      <c r="J25" s="9">
        <f t="shared" si="5"/>
        <v>9250</v>
      </c>
    </row>
    <row r="26" spans="1:10" x14ac:dyDescent="0.35">
      <c r="A26" s="6">
        <v>14</v>
      </c>
      <c r="B26" s="7" t="s">
        <v>41</v>
      </c>
      <c r="C26" s="8">
        <v>10000</v>
      </c>
      <c r="D26" s="8">
        <f t="shared" si="0"/>
        <v>300</v>
      </c>
      <c r="E26" s="8">
        <v>250</v>
      </c>
      <c r="F26" s="8">
        <f t="shared" si="1"/>
        <v>550</v>
      </c>
      <c r="G26" s="9">
        <f t="shared" si="2"/>
        <v>200</v>
      </c>
      <c r="H26" s="9">
        <f t="shared" si="3"/>
        <v>100</v>
      </c>
      <c r="I26" s="9">
        <f t="shared" si="4"/>
        <v>300</v>
      </c>
      <c r="J26" s="9">
        <f t="shared" si="5"/>
        <v>10250</v>
      </c>
    </row>
    <row r="27" spans="1:10" x14ac:dyDescent="0.35">
      <c r="A27" s="6">
        <v>15</v>
      </c>
      <c r="B27" s="7" t="s">
        <v>42</v>
      </c>
      <c r="C27" s="8">
        <v>12000</v>
      </c>
      <c r="D27" s="8">
        <f t="shared" si="0"/>
        <v>360</v>
      </c>
      <c r="E27" s="8">
        <v>250</v>
      </c>
      <c r="F27" s="8">
        <f t="shared" si="1"/>
        <v>610</v>
      </c>
      <c r="G27" s="9">
        <f t="shared" si="2"/>
        <v>240</v>
      </c>
      <c r="H27" s="9">
        <f t="shared" si="3"/>
        <v>120</v>
      </c>
      <c r="I27" s="9">
        <f t="shared" si="4"/>
        <v>360</v>
      </c>
      <c r="J27" s="9">
        <f t="shared" si="5"/>
        <v>12250</v>
      </c>
    </row>
    <row r="28" spans="1:10" x14ac:dyDescent="0.35">
      <c r="A28" s="6">
        <v>16</v>
      </c>
      <c r="B28" s="7" t="s">
        <v>43</v>
      </c>
      <c r="C28" s="8">
        <v>8500</v>
      </c>
      <c r="D28" s="8">
        <f t="shared" si="0"/>
        <v>255</v>
      </c>
      <c r="E28" s="8">
        <v>250</v>
      </c>
      <c r="F28" s="8">
        <f t="shared" si="1"/>
        <v>505</v>
      </c>
      <c r="G28" s="9">
        <f t="shared" si="2"/>
        <v>170</v>
      </c>
      <c r="H28" s="9">
        <f t="shared" si="3"/>
        <v>85</v>
      </c>
      <c r="I28" s="9">
        <f t="shared" si="4"/>
        <v>255</v>
      </c>
      <c r="J28" s="9">
        <f t="shared" si="5"/>
        <v>8750</v>
      </c>
    </row>
    <row r="29" spans="1:10" x14ac:dyDescent="0.35">
      <c r="A29" s="6">
        <v>17</v>
      </c>
      <c r="B29" s="7" t="s">
        <v>44</v>
      </c>
      <c r="C29" s="8">
        <v>7500</v>
      </c>
      <c r="D29" s="8">
        <f t="shared" si="0"/>
        <v>225</v>
      </c>
      <c r="E29" s="8">
        <v>250</v>
      </c>
      <c r="F29" s="8">
        <f t="shared" si="1"/>
        <v>475</v>
      </c>
      <c r="G29" s="9">
        <f t="shared" si="2"/>
        <v>150</v>
      </c>
      <c r="H29" s="9">
        <f t="shared" si="3"/>
        <v>75</v>
      </c>
      <c r="I29" s="9">
        <f t="shared" si="4"/>
        <v>225</v>
      </c>
      <c r="J29" s="9">
        <f t="shared" si="5"/>
        <v>7750</v>
      </c>
    </row>
    <row r="30" spans="1:10" x14ac:dyDescent="0.35">
      <c r="A30" s="6">
        <v>18</v>
      </c>
      <c r="B30" s="7" t="s">
        <v>45</v>
      </c>
      <c r="C30" s="8">
        <v>8000</v>
      </c>
      <c r="D30" s="8">
        <f t="shared" si="0"/>
        <v>240</v>
      </c>
      <c r="E30" s="8">
        <v>250</v>
      </c>
      <c r="F30" s="8">
        <f t="shared" si="1"/>
        <v>490</v>
      </c>
      <c r="G30" s="9">
        <f t="shared" si="2"/>
        <v>160</v>
      </c>
      <c r="H30" s="9">
        <f t="shared" si="3"/>
        <v>80</v>
      </c>
      <c r="I30" s="9">
        <f t="shared" si="4"/>
        <v>240</v>
      </c>
      <c r="J30" s="9">
        <f t="shared" si="5"/>
        <v>8250</v>
      </c>
    </row>
    <row r="31" spans="1:10" x14ac:dyDescent="0.35">
      <c r="A31" s="6">
        <v>19</v>
      </c>
      <c r="B31" s="7" t="s">
        <v>46</v>
      </c>
      <c r="C31" s="8">
        <v>7000</v>
      </c>
      <c r="D31" s="8">
        <f t="shared" si="0"/>
        <v>210</v>
      </c>
      <c r="E31" s="8">
        <v>250</v>
      </c>
      <c r="F31" s="8">
        <f t="shared" si="1"/>
        <v>460</v>
      </c>
      <c r="G31" s="9">
        <f t="shared" si="2"/>
        <v>140</v>
      </c>
      <c r="H31" s="9">
        <f t="shared" si="3"/>
        <v>70</v>
      </c>
      <c r="I31" s="9">
        <f t="shared" si="4"/>
        <v>210</v>
      </c>
      <c r="J31" s="9">
        <f t="shared" si="5"/>
        <v>7250</v>
      </c>
    </row>
    <row r="32" spans="1:10" x14ac:dyDescent="0.35">
      <c r="A32" s="6">
        <v>20</v>
      </c>
      <c r="B32" s="7" t="s">
        <v>47</v>
      </c>
      <c r="C32" s="8">
        <v>15000</v>
      </c>
      <c r="D32" s="8">
        <f t="shared" si="0"/>
        <v>450</v>
      </c>
      <c r="E32" s="8">
        <v>250</v>
      </c>
      <c r="F32" s="8">
        <f t="shared" si="1"/>
        <v>700</v>
      </c>
      <c r="G32" s="9">
        <f t="shared" si="2"/>
        <v>300</v>
      </c>
      <c r="H32" s="9">
        <f t="shared" si="3"/>
        <v>150</v>
      </c>
      <c r="I32" s="9">
        <f t="shared" si="4"/>
        <v>450</v>
      </c>
      <c r="J32" s="9">
        <f t="shared" si="5"/>
        <v>15250</v>
      </c>
    </row>
    <row r="33" spans="1:10" x14ac:dyDescent="0.35">
      <c r="A33" s="6">
        <v>23</v>
      </c>
      <c r="B33" s="7" t="s">
        <v>48</v>
      </c>
      <c r="C33" s="8">
        <v>9600</v>
      </c>
      <c r="D33" s="8">
        <f t="shared" si="0"/>
        <v>288</v>
      </c>
      <c r="E33" s="8">
        <v>250</v>
      </c>
      <c r="F33" s="8">
        <f t="shared" si="1"/>
        <v>538</v>
      </c>
      <c r="G33" s="9">
        <f t="shared" si="2"/>
        <v>192</v>
      </c>
      <c r="H33" s="9">
        <f t="shared" si="3"/>
        <v>96</v>
      </c>
      <c r="I33" s="9">
        <f t="shared" si="4"/>
        <v>288</v>
      </c>
      <c r="J33" s="9">
        <f t="shared" si="5"/>
        <v>9850</v>
      </c>
    </row>
    <row r="34" spans="1:10" x14ac:dyDescent="0.35">
      <c r="A34" s="6">
        <v>21</v>
      </c>
      <c r="B34" s="7" t="s">
        <v>49</v>
      </c>
      <c r="C34" s="8">
        <v>10000</v>
      </c>
      <c r="D34" s="8">
        <f t="shared" si="0"/>
        <v>300</v>
      </c>
      <c r="E34" s="8">
        <v>250</v>
      </c>
      <c r="F34" s="8">
        <f t="shared" si="1"/>
        <v>550</v>
      </c>
      <c r="G34" s="9">
        <f t="shared" si="2"/>
        <v>200</v>
      </c>
      <c r="H34" s="9">
        <f t="shared" si="3"/>
        <v>100</v>
      </c>
      <c r="I34" s="9">
        <f t="shared" si="4"/>
        <v>300</v>
      </c>
      <c r="J34" s="9">
        <f t="shared" si="5"/>
        <v>10250</v>
      </c>
    </row>
    <row r="35" spans="1:10" x14ac:dyDescent="0.35">
      <c r="A35" s="6">
        <v>22</v>
      </c>
      <c r="B35" s="7" t="s">
        <v>50</v>
      </c>
      <c r="C35" s="8">
        <v>4000</v>
      </c>
      <c r="D35" s="8">
        <f t="shared" si="0"/>
        <v>120</v>
      </c>
      <c r="E35" s="8">
        <v>250</v>
      </c>
      <c r="F35" s="8">
        <f t="shared" si="1"/>
        <v>370</v>
      </c>
      <c r="G35" s="9">
        <f t="shared" si="2"/>
        <v>80</v>
      </c>
      <c r="H35" s="9">
        <f t="shared" si="3"/>
        <v>40</v>
      </c>
      <c r="I35" s="9">
        <f t="shared" si="4"/>
        <v>120</v>
      </c>
      <c r="J35" s="9">
        <f t="shared" si="5"/>
        <v>4250</v>
      </c>
    </row>
    <row r="36" spans="1:10" x14ac:dyDescent="0.35">
      <c r="A36" s="6">
        <v>24</v>
      </c>
      <c r="B36" s="7" t="s">
        <v>51</v>
      </c>
      <c r="C36" s="8">
        <v>3000</v>
      </c>
      <c r="D36" s="8">
        <f t="shared" si="0"/>
        <v>90</v>
      </c>
      <c r="E36" s="8">
        <v>250</v>
      </c>
      <c r="F36" s="8">
        <f t="shared" si="1"/>
        <v>340</v>
      </c>
      <c r="G36" s="9">
        <f t="shared" si="2"/>
        <v>60</v>
      </c>
      <c r="H36" s="9">
        <f t="shared" si="3"/>
        <v>30</v>
      </c>
      <c r="I36" s="9">
        <f t="shared" si="4"/>
        <v>90</v>
      </c>
      <c r="J36" s="9">
        <f t="shared" si="5"/>
        <v>3250</v>
      </c>
    </row>
  </sheetData>
  <mergeCells count="7">
    <mergeCell ref="A2:J2"/>
    <mergeCell ref="A5:A6"/>
    <mergeCell ref="B5:B6"/>
    <mergeCell ref="C5:C6"/>
    <mergeCell ref="D5:F5"/>
    <mergeCell ref="G5:I5"/>
    <mergeCell ref="J5:J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AD09A-1C02-467D-BE56-54A2F9A08632}">
  <dimension ref="A3:J37"/>
  <sheetViews>
    <sheetView tabSelected="1" workbookViewId="0">
      <selection sqref="A1:J38"/>
    </sheetView>
  </sheetViews>
  <sheetFormatPr baseColWidth="10" defaultRowHeight="14.5" x14ac:dyDescent="0.35"/>
  <sheetData>
    <row r="3" spans="1:10" ht="30" x14ac:dyDescent="0.6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35">
      <c r="A4" s="2"/>
    </row>
    <row r="5" spans="1:10" x14ac:dyDescent="0.35">
      <c r="B5" s="3"/>
      <c r="C5" s="3"/>
      <c r="D5" s="3"/>
      <c r="E5" s="3"/>
      <c r="F5" s="3"/>
      <c r="G5" s="3"/>
      <c r="H5" s="3"/>
      <c r="I5" s="3"/>
      <c r="J5" s="3"/>
    </row>
    <row r="6" spans="1:10" ht="15.5" x14ac:dyDescent="0.35">
      <c r="A6" s="4" t="s">
        <v>1</v>
      </c>
      <c r="B6" s="4" t="s">
        <v>2</v>
      </c>
      <c r="C6" s="4" t="s">
        <v>3</v>
      </c>
      <c r="D6" s="4" t="s">
        <v>4</v>
      </c>
      <c r="E6" s="4"/>
      <c r="F6" s="4"/>
      <c r="G6" s="4" t="s">
        <v>5</v>
      </c>
      <c r="H6" s="4"/>
      <c r="I6" s="4"/>
      <c r="J6" s="4" t="s">
        <v>6</v>
      </c>
    </row>
    <row r="7" spans="1:10" ht="77.5" x14ac:dyDescent="0.35">
      <c r="A7" s="4"/>
      <c r="B7" s="4"/>
      <c r="C7" s="4"/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  <c r="I7" s="5" t="s">
        <v>12</v>
      </c>
      <c r="J7" s="4"/>
    </row>
    <row r="8" spans="1:10" x14ac:dyDescent="0.35">
      <c r="A8" s="6">
        <v>25</v>
      </c>
      <c r="B8" s="7" t="s">
        <v>13</v>
      </c>
      <c r="C8" s="8">
        <v>4500</v>
      </c>
      <c r="D8" s="8">
        <f t="shared" ref="D8:D37" si="0">C8*3/100</f>
        <v>135</v>
      </c>
      <c r="E8" s="8">
        <v>250</v>
      </c>
      <c r="F8" s="8">
        <f t="shared" ref="F8:F37" si="1">D8+E8</f>
        <v>385</v>
      </c>
      <c r="G8" s="9">
        <f t="shared" ref="G8:G37" si="2">C8*2/100</f>
        <v>90</v>
      </c>
      <c r="H8" s="9">
        <f t="shared" ref="H8:H37" si="3">C8*1/100</f>
        <v>45</v>
      </c>
      <c r="I8" s="9">
        <f t="shared" ref="I8:I37" si="4">G8+H8</f>
        <v>135</v>
      </c>
      <c r="J8" s="9">
        <f t="shared" ref="J8:J37" si="5">C8+F8-I8</f>
        <v>4750</v>
      </c>
    </row>
    <row r="9" spans="1:10" x14ac:dyDescent="0.35">
      <c r="A9" s="6" t="s">
        <v>14</v>
      </c>
      <c r="B9" s="7" t="s">
        <v>15</v>
      </c>
      <c r="C9" s="8">
        <v>10500</v>
      </c>
      <c r="D9" s="8">
        <f t="shared" si="0"/>
        <v>315</v>
      </c>
      <c r="E9" s="8">
        <v>250</v>
      </c>
      <c r="F9" s="8">
        <f t="shared" si="1"/>
        <v>565</v>
      </c>
      <c r="G9" s="9">
        <f t="shared" si="2"/>
        <v>210</v>
      </c>
      <c r="H9" s="9">
        <f t="shared" si="3"/>
        <v>105</v>
      </c>
      <c r="I9" s="9">
        <f t="shared" si="4"/>
        <v>315</v>
      </c>
      <c r="J9" s="9">
        <f t="shared" si="5"/>
        <v>10750</v>
      </c>
    </row>
    <row r="10" spans="1:10" x14ac:dyDescent="0.35">
      <c r="A10" s="6">
        <v>26</v>
      </c>
      <c r="B10" s="7" t="s">
        <v>16</v>
      </c>
      <c r="C10" s="8">
        <v>9500</v>
      </c>
      <c r="D10" s="8">
        <f t="shared" si="0"/>
        <v>285</v>
      </c>
      <c r="E10" s="8">
        <v>250</v>
      </c>
      <c r="F10" s="8">
        <f t="shared" si="1"/>
        <v>535</v>
      </c>
      <c r="G10" s="9">
        <f t="shared" si="2"/>
        <v>190</v>
      </c>
      <c r="H10" s="9">
        <f t="shared" si="3"/>
        <v>95</v>
      </c>
      <c r="I10" s="9">
        <f t="shared" si="4"/>
        <v>285</v>
      </c>
      <c r="J10" s="9">
        <f t="shared" si="5"/>
        <v>9750</v>
      </c>
    </row>
    <row r="11" spans="1:10" x14ac:dyDescent="0.35">
      <c r="A11" s="6" t="s">
        <v>17</v>
      </c>
      <c r="B11" s="7" t="s">
        <v>18</v>
      </c>
      <c r="C11" s="8">
        <v>10500</v>
      </c>
      <c r="D11" s="8">
        <f t="shared" si="0"/>
        <v>315</v>
      </c>
      <c r="E11" s="8">
        <v>250</v>
      </c>
      <c r="F11" s="8">
        <f t="shared" si="1"/>
        <v>565</v>
      </c>
      <c r="G11" s="9">
        <f t="shared" si="2"/>
        <v>210</v>
      </c>
      <c r="H11" s="9">
        <f t="shared" si="3"/>
        <v>105</v>
      </c>
      <c r="I11" s="9">
        <f t="shared" si="4"/>
        <v>315</v>
      </c>
      <c r="J11" s="9">
        <f t="shared" si="5"/>
        <v>10750</v>
      </c>
    </row>
    <row r="12" spans="1:10" x14ac:dyDescent="0.35">
      <c r="A12" s="6" t="s">
        <v>19</v>
      </c>
      <c r="B12" s="7" t="s">
        <v>20</v>
      </c>
      <c r="C12" s="8">
        <v>10500</v>
      </c>
      <c r="D12" s="8">
        <f t="shared" si="0"/>
        <v>315</v>
      </c>
      <c r="E12" s="8">
        <v>250</v>
      </c>
      <c r="F12" s="8">
        <f t="shared" si="1"/>
        <v>565</v>
      </c>
      <c r="G12" s="9">
        <f t="shared" si="2"/>
        <v>210</v>
      </c>
      <c r="H12" s="9">
        <f t="shared" si="3"/>
        <v>105</v>
      </c>
      <c r="I12" s="9">
        <f t="shared" si="4"/>
        <v>315</v>
      </c>
      <c r="J12" s="9">
        <f t="shared" si="5"/>
        <v>10750</v>
      </c>
    </row>
    <row r="13" spans="1:10" x14ac:dyDescent="0.35">
      <c r="A13" s="6">
        <v>27</v>
      </c>
      <c r="B13" s="7" t="s">
        <v>21</v>
      </c>
      <c r="C13" s="8">
        <v>7500</v>
      </c>
      <c r="D13" s="8">
        <f t="shared" si="0"/>
        <v>225</v>
      </c>
      <c r="E13" s="8">
        <v>250</v>
      </c>
      <c r="F13" s="8">
        <f t="shared" si="1"/>
        <v>475</v>
      </c>
      <c r="G13" s="9">
        <f t="shared" si="2"/>
        <v>150</v>
      </c>
      <c r="H13" s="9">
        <f t="shared" si="3"/>
        <v>75</v>
      </c>
      <c r="I13" s="9">
        <f t="shared" si="4"/>
        <v>225</v>
      </c>
      <c r="J13" s="9">
        <f t="shared" si="5"/>
        <v>7750</v>
      </c>
    </row>
    <row r="14" spans="1:10" x14ac:dyDescent="0.35">
      <c r="A14" s="6" t="s">
        <v>22</v>
      </c>
      <c r="B14" s="7" t="s">
        <v>23</v>
      </c>
      <c r="C14" s="8">
        <v>10500</v>
      </c>
      <c r="D14" s="8">
        <f t="shared" si="0"/>
        <v>315</v>
      </c>
      <c r="E14" s="8">
        <v>250</v>
      </c>
      <c r="F14" s="8">
        <f t="shared" si="1"/>
        <v>565</v>
      </c>
      <c r="G14" s="9">
        <f t="shared" si="2"/>
        <v>210</v>
      </c>
      <c r="H14" s="9">
        <f t="shared" si="3"/>
        <v>105</v>
      </c>
      <c r="I14" s="9">
        <f t="shared" si="4"/>
        <v>315</v>
      </c>
      <c r="J14" s="9">
        <f t="shared" si="5"/>
        <v>10750</v>
      </c>
    </row>
    <row r="15" spans="1:10" x14ac:dyDescent="0.35">
      <c r="A15" s="6">
        <v>28</v>
      </c>
      <c r="B15" s="7" t="s">
        <v>24</v>
      </c>
      <c r="C15" s="8">
        <v>5500</v>
      </c>
      <c r="D15" s="8">
        <f t="shared" si="0"/>
        <v>165</v>
      </c>
      <c r="E15" s="8">
        <v>250</v>
      </c>
      <c r="F15" s="8">
        <f t="shared" si="1"/>
        <v>415</v>
      </c>
      <c r="G15" s="9">
        <f t="shared" si="2"/>
        <v>110</v>
      </c>
      <c r="H15" s="9">
        <f t="shared" si="3"/>
        <v>55</v>
      </c>
      <c r="I15" s="9">
        <f t="shared" si="4"/>
        <v>165</v>
      </c>
      <c r="J15" s="9">
        <f t="shared" si="5"/>
        <v>5750</v>
      </c>
    </row>
    <row r="16" spans="1:10" x14ac:dyDescent="0.35">
      <c r="A16" s="6" t="s">
        <v>25</v>
      </c>
      <c r="B16" s="7" t="s">
        <v>26</v>
      </c>
      <c r="C16" s="8">
        <v>6500</v>
      </c>
      <c r="D16" s="8">
        <f t="shared" si="0"/>
        <v>195</v>
      </c>
      <c r="E16" s="8">
        <v>250</v>
      </c>
      <c r="F16" s="8">
        <f t="shared" si="1"/>
        <v>445</v>
      </c>
      <c r="G16" s="9">
        <f t="shared" si="2"/>
        <v>130</v>
      </c>
      <c r="H16" s="9">
        <f t="shared" si="3"/>
        <v>65</v>
      </c>
      <c r="I16" s="9">
        <f t="shared" si="4"/>
        <v>195</v>
      </c>
      <c r="J16" s="9">
        <f t="shared" si="5"/>
        <v>6750</v>
      </c>
    </row>
    <row r="17" spans="1:10" x14ac:dyDescent="0.35">
      <c r="A17" s="6">
        <v>29</v>
      </c>
      <c r="B17" s="7" t="s">
        <v>27</v>
      </c>
      <c r="C17" s="8">
        <v>3000</v>
      </c>
      <c r="D17" s="8">
        <f t="shared" si="0"/>
        <v>90</v>
      </c>
      <c r="E17" s="8">
        <v>250</v>
      </c>
      <c r="F17" s="8">
        <f t="shared" si="1"/>
        <v>340</v>
      </c>
      <c r="G17" s="9">
        <f t="shared" si="2"/>
        <v>60</v>
      </c>
      <c r="H17" s="9">
        <f t="shared" si="3"/>
        <v>30</v>
      </c>
      <c r="I17" s="9">
        <f t="shared" si="4"/>
        <v>90</v>
      </c>
      <c r="J17" s="9">
        <f t="shared" si="5"/>
        <v>3250</v>
      </c>
    </row>
    <row r="18" spans="1:10" x14ac:dyDescent="0.35">
      <c r="A18" s="6" t="s">
        <v>28</v>
      </c>
      <c r="B18" s="7" t="s">
        <v>29</v>
      </c>
      <c r="C18" s="8">
        <v>10500</v>
      </c>
      <c r="D18" s="8">
        <f t="shared" si="0"/>
        <v>315</v>
      </c>
      <c r="E18" s="8">
        <v>250</v>
      </c>
      <c r="F18" s="8">
        <f t="shared" si="1"/>
        <v>565</v>
      </c>
      <c r="G18" s="9">
        <f t="shared" si="2"/>
        <v>210</v>
      </c>
      <c r="H18" s="9">
        <f t="shared" si="3"/>
        <v>105</v>
      </c>
      <c r="I18" s="9">
        <f t="shared" si="4"/>
        <v>315</v>
      </c>
      <c r="J18" s="9">
        <f t="shared" si="5"/>
        <v>10750</v>
      </c>
    </row>
    <row r="19" spans="1:10" x14ac:dyDescent="0.35">
      <c r="A19" s="6" t="s">
        <v>30</v>
      </c>
      <c r="B19" s="7" t="s">
        <v>31</v>
      </c>
      <c r="C19" s="8">
        <v>5500</v>
      </c>
      <c r="D19" s="8">
        <f t="shared" si="0"/>
        <v>165</v>
      </c>
      <c r="E19" s="8">
        <v>250</v>
      </c>
      <c r="F19" s="8">
        <f t="shared" si="1"/>
        <v>415</v>
      </c>
      <c r="G19" s="9">
        <f t="shared" si="2"/>
        <v>110</v>
      </c>
      <c r="H19" s="9">
        <f t="shared" si="3"/>
        <v>55</v>
      </c>
      <c r="I19" s="9">
        <f t="shared" si="4"/>
        <v>165</v>
      </c>
      <c r="J19" s="9">
        <f t="shared" si="5"/>
        <v>5750</v>
      </c>
    </row>
    <row r="20" spans="1:10" x14ac:dyDescent="0.35">
      <c r="A20" s="6" t="s">
        <v>32</v>
      </c>
      <c r="B20" s="7" t="s">
        <v>33</v>
      </c>
      <c r="C20" s="8">
        <v>8500</v>
      </c>
      <c r="D20" s="8">
        <f t="shared" si="0"/>
        <v>255</v>
      </c>
      <c r="E20" s="8">
        <v>250</v>
      </c>
      <c r="F20" s="8">
        <f t="shared" si="1"/>
        <v>505</v>
      </c>
      <c r="G20" s="9">
        <f t="shared" si="2"/>
        <v>170</v>
      </c>
      <c r="H20" s="9">
        <f t="shared" si="3"/>
        <v>85</v>
      </c>
      <c r="I20" s="9">
        <f t="shared" si="4"/>
        <v>255</v>
      </c>
      <c r="J20" s="9">
        <f t="shared" si="5"/>
        <v>8750</v>
      </c>
    </row>
    <row r="21" spans="1:10" x14ac:dyDescent="0.35">
      <c r="A21" s="6" t="s">
        <v>34</v>
      </c>
      <c r="B21" s="7" t="s">
        <v>35</v>
      </c>
      <c r="C21" s="8">
        <v>9300</v>
      </c>
      <c r="D21" s="8">
        <f t="shared" si="0"/>
        <v>279</v>
      </c>
      <c r="E21" s="8">
        <v>250</v>
      </c>
      <c r="F21" s="8">
        <f t="shared" si="1"/>
        <v>529</v>
      </c>
      <c r="G21" s="9">
        <f t="shared" si="2"/>
        <v>186</v>
      </c>
      <c r="H21" s="9">
        <f t="shared" si="3"/>
        <v>93</v>
      </c>
      <c r="I21" s="9">
        <f t="shared" si="4"/>
        <v>279</v>
      </c>
      <c r="J21" s="9">
        <f t="shared" si="5"/>
        <v>9550</v>
      </c>
    </row>
    <row r="22" spans="1:10" x14ac:dyDescent="0.35">
      <c r="A22" s="6">
        <v>10</v>
      </c>
      <c r="B22" s="7" t="s">
        <v>36</v>
      </c>
      <c r="C22" s="8">
        <v>6000</v>
      </c>
      <c r="D22" s="8">
        <f t="shared" si="0"/>
        <v>180</v>
      </c>
      <c r="E22" s="8">
        <v>250</v>
      </c>
      <c r="F22" s="8">
        <f t="shared" si="1"/>
        <v>430</v>
      </c>
      <c r="G22" s="9">
        <f t="shared" si="2"/>
        <v>120</v>
      </c>
      <c r="H22" s="9">
        <f t="shared" si="3"/>
        <v>60</v>
      </c>
      <c r="I22" s="9">
        <f t="shared" si="4"/>
        <v>180</v>
      </c>
      <c r="J22" s="9">
        <f t="shared" si="5"/>
        <v>6250</v>
      </c>
    </row>
    <row r="23" spans="1:10" x14ac:dyDescent="0.35">
      <c r="A23" s="6">
        <v>30</v>
      </c>
      <c r="B23" s="7" t="s">
        <v>37</v>
      </c>
      <c r="C23" s="8">
        <v>2000</v>
      </c>
      <c r="D23" s="8">
        <f t="shared" si="0"/>
        <v>60</v>
      </c>
      <c r="E23" s="8">
        <v>250</v>
      </c>
      <c r="F23" s="8">
        <f t="shared" si="1"/>
        <v>310</v>
      </c>
      <c r="G23" s="9">
        <f t="shared" si="2"/>
        <v>40</v>
      </c>
      <c r="H23" s="9">
        <f t="shared" si="3"/>
        <v>20</v>
      </c>
      <c r="I23" s="9">
        <f t="shared" si="4"/>
        <v>60</v>
      </c>
      <c r="J23" s="9">
        <f t="shared" si="5"/>
        <v>2250</v>
      </c>
    </row>
    <row r="24" spans="1:10" x14ac:dyDescent="0.35">
      <c r="A24" s="6">
        <v>11</v>
      </c>
      <c r="B24" s="7" t="s">
        <v>38</v>
      </c>
      <c r="C24" s="8">
        <v>3000</v>
      </c>
      <c r="D24" s="8">
        <f t="shared" si="0"/>
        <v>90</v>
      </c>
      <c r="E24" s="8">
        <v>250</v>
      </c>
      <c r="F24" s="8">
        <f t="shared" si="1"/>
        <v>340</v>
      </c>
      <c r="G24" s="9">
        <f t="shared" si="2"/>
        <v>60</v>
      </c>
      <c r="H24" s="9">
        <f t="shared" si="3"/>
        <v>30</v>
      </c>
      <c r="I24" s="9">
        <f t="shared" si="4"/>
        <v>90</v>
      </c>
      <c r="J24" s="9">
        <f t="shared" si="5"/>
        <v>3250</v>
      </c>
    </row>
    <row r="25" spans="1:10" x14ac:dyDescent="0.35">
      <c r="A25" s="6">
        <v>12</v>
      </c>
      <c r="B25" s="7" t="s">
        <v>39</v>
      </c>
      <c r="C25" s="8">
        <v>5000</v>
      </c>
      <c r="D25" s="8">
        <f t="shared" si="0"/>
        <v>150</v>
      </c>
      <c r="E25" s="8">
        <v>250</v>
      </c>
      <c r="F25" s="8">
        <f t="shared" si="1"/>
        <v>400</v>
      </c>
      <c r="G25" s="9">
        <f t="shared" si="2"/>
        <v>100</v>
      </c>
      <c r="H25" s="9">
        <f t="shared" si="3"/>
        <v>50</v>
      </c>
      <c r="I25" s="9">
        <f t="shared" si="4"/>
        <v>150</v>
      </c>
      <c r="J25" s="9">
        <f t="shared" si="5"/>
        <v>5250</v>
      </c>
    </row>
    <row r="26" spans="1:10" x14ac:dyDescent="0.35">
      <c r="A26" s="6">
        <v>13</v>
      </c>
      <c r="B26" s="7" t="s">
        <v>40</v>
      </c>
      <c r="C26" s="8">
        <v>9000</v>
      </c>
      <c r="D26" s="8">
        <f t="shared" si="0"/>
        <v>270</v>
      </c>
      <c r="E26" s="8">
        <v>250</v>
      </c>
      <c r="F26" s="8">
        <f t="shared" si="1"/>
        <v>520</v>
      </c>
      <c r="G26" s="9">
        <f t="shared" si="2"/>
        <v>180</v>
      </c>
      <c r="H26" s="9">
        <f t="shared" si="3"/>
        <v>90</v>
      </c>
      <c r="I26" s="9">
        <f t="shared" si="4"/>
        <v>270</v>
      </c>
      <c r="J26" s="9">
        <f t="shared" si="5"/>
        <v>9250</v>
      </c>
    </row>
    <row r="27" spans="1:10" x14ac:dyDescent="0.35">
      <c r="A27" s="6">
        <v>14</v>
      </c>
      <c r="B27" s="7" t="s">
        <v>41</v>
      </c>
      <c r="C27" s="8">
        <v>10000</v>
      </c>
      <c r="D27" s="8">
        <f t="shared" si="0"/>
        <v>300</v>
      </c>
      <c r="E27" s="8">
        <v>250</v>
      </c>
      <c r="F27" s="8">
        <f t="shared" si="1"/>
        <v>550</v>
      </c>
      <c r="G27" s="9">
        <f t="shared" si="2"/>
        <v>200</v>
      </c>
      <c r="H27" s="9">
        <f t="shared" si="3"/>
        <v>100</v>
      </c>
      <c r="I27" s="9">
        <f t="shared" si="4"/>
        <v>300</v>
      </c>
      <c r="J27" s="9">
        <f t="shared" si="5"/>
        <v>10250</v>
      </c>
    </row>
    <row r="28" spans="1:10" x14ac:dyDescent="0.35">
      <c r="A28" s="6">
        <v>15</v>
      </c>
      <c r="B28" s="7" t="s">
        <v>42</v>
      </c>
      <c r="C28" s="8">
        <v>12000</v>
      </c>
      <c r="D28" s="8">
        <f t="shared" si="0"/>
        <v>360</v>
      </c>
      <c r="E28" s="8">
        <v>250</v>
      </c>
      <c r="F28" s="8">
        <f t="shared" si="1"/>
        <v>610</v>
      </c>
      <c r="G28" s="9">
        <f t="shared" si="2"/>
        <v>240</v>
      </c>
      <c r="H28" s="9">
        <f t="shared" si="3"/>
        <v>120</v>
      </c>
      <c r="I28" s="9">
        <f t="shared" si="4"/>
        <v>360</v>
      </c>
      <c r="J28" s="9">
        <f t="shared" si="5"/>
        <v>12250</v>
      </c>
    </row>
    <row r="29" spans="1:10" x14ac:dyDescent="0.35">
      <c r="A29" s="6">
        <v>16</v>
      </c>
      <c r="B29" s="7" t="s">
        <v>43</v>
      </c>
      <c r="C29" s="8">
        <v>8500</v>
      </c>
      <c r="D29" s="8">
        <f t="shared" si="0"/>
        <v>255</v>
      </c>
      <c r="E29" s="8">
        <v>250</v>
      </c>
      <c r="F29" s="8">
        <f t="shared" si="1"/>
        <v>505</v>
      </c>
      <c r="G29" s="9">
        <f t="shared" si="2"/>
        <v>170</v>
      </c>
      <c r="H29" s="9">
        <f t="shared" si="3"/>
        <v>85</v>
      </c>
      <c r="I29" s="9">
        <f t="shared" si="4"/>
        <v>255</v>
      </c>
      <c r="J29" s="9">
        <f t="shared" si="5"/>
        <v>8750</v>
      </c>
    </row>
    <row r="30" spans="1:10" x14ac:dyDescent="0.35">
      <c r="A30" s="6">
        <v>17</v>
      </c>
      <c r="B30" s="7" t="s">
        <v>44</v>
      </c>
      <c r="C30" s="8">
        <v>7500</v>
      </c>
      <c r="D30" s="8">
        <f t="shared" si="0"/>
        <v>225</v>
      </c>
      <c r="E30" s="8">
        <v>250</v>
      </c>
      <c r="F30" s="8">
        <f t="shared" si="1"/>
        <v>475</v>
      </c>
      <c r="G30" s="9">
        <f t="shared" si="2"/>
        <v>150</v>
      </c>
      <c r="H30" s="9">
        <f t="shared" si="3"/>
        <v>75</v>
      </c>
      <c r="I30" s="9">
        <f t="shared" si="4"/>
        <v>225</v>
      </c>
      <c r="J30" s="9">
        <f t="shared" si="5"/>
        <v>7750</v>
      </c>
    </row>
    <row r="31" spans="1:10" x14ac:dyDescent="0.35">
      <c r="A31" s="6">
        <v>18</v>
      </c>
      <c r="B31" s="7" t="s">
        <v>45</v>
      </c>
      <c r="C31" s="8">
        <v>8000</v>
      </c>
      <c r="D31" s="8">
        <f t="shared" si="0"/>
        <v>240</v>
      </c>
      <c r="E31" s="8">
        <v>250</v>
      </c>
      <c r="F31" s="8">
        <f t="shared" si="1"/>
        <v>490</v>
      </c>
      <c r="G31" s="9">
        <f t="shared" si="2"/>
        <v>160</v>
      </c>
      <c r="H31" s="9">
        <f t="shared" si="3"/>
        <v>80</v>
      </c>
      <c r="I31" s="9">
        <f t="shared" si="4"/>
        <v>240</v>
      </c>
      <c r="J31" s="9">
        <f t="shared" si="5"/>
        <v>8250</v>
      </c>
    </row>
    <row r="32" spans="1:10" x14ac:dyDescent="0.35">
      <c r="A32" s="6">
        <v>19</v>
      </c>
      <c r="B32" s="7" t="s">
        <v>46</v>
      </c>
      <c r="C32" s="8">
        <v>7000</v>
      </c>
      <c r="D32" s="8">
        <f t="shared" si="0"/>
        <v>210</v>
      </c>
      <c r="E32" s="8">
        <v>250</v>
      </c>
      <c r="F32" s="8">
        <f t="shared" si="1"/>
        <v>460</v>
      </c>
      <c r="G32" s="9">
        <f t="shared" si="2"/>
        <v>140</v>
      </c>
      <c r="H32" s="9">
        <f t="shared" si="3"/>
        <v>70</v>
      </c>
      <c r="I32" s="9">
        <f t="shared" si="4"/>
        <v>210</v>
      </c>
      <c r="J32" s="9">
        <f t="shared" si="5"/>
        <v>7250</v>
      </c>
    </row>
    <row r="33" spans="1:10" x14ac:dyDescent="0.35">
      <c r="A33" s="6">
        <v>20</v>
      </c>
      <c r="B33" s="7" t="s">
        <v>47</v>
      </c>
      <c r="C33" s="8">
        <v>15000</v>
      </c>
      <c r="D33" s="8">
        <f t="shared" si="0"/>
        <v>450</v>
      </c>
      <c r="E33" s="8">
        <v>250</v>
      </c>
      <c r="F33" s="8">
        <f t="shared" si="1"/>
        <v>700</v>
      </c>
      <c r="G33" s="9">
        <f t="shared" si="2"/>
        <v>300</v>
      </c>
      <c r="H33" s="9">
        <f t="shared" si="3"/>
        <v>150</v>
      </c>
      <c r="I33" s="9">
        <f t="shared" si="4"/>
        <v>450</v>
      </c>
      <c r="J33" s="9">
        <f t="shared" si="5"/>
        <v>15250</v>
      </c>
    </row>
    <row r="34" spans="1:10" x14ac:dyDescent="0.35">
      <c r="A34" s="6">
        <v>23</v>
      </c>
      <c r="B34" s="7" t="s">
        <v>48</v>
      </c>
      <c r="C34" s="8">
        <v>9600</v>
      </c>
      <c r="D34" s="8">
        <f t="shared" si="0"/>
        <v>288</v>
      </c>
      <c r="E34" s="8">
        <v>250</v>
      </c>
      <c r="F34" s="8">
        <f t="shared" si="1"/>
        <v>538</v>
      </c>
      <c r="G34" s="9">
        <f t="shared" si="2"/>
        <v>192</v>
      </c>
      <c r="H34" s="9">
        <f t="shared" si="3"/>
        <v>96</v>
      </c>
      <c r="I34" s="9">
        <f t="shared" si="4"/>
        <v>288</v>
      </c>
      <c r="J34" s="9">
        <f t="shared" si="5"/>
        <v>9850</v>
      </c>
    </row>
    <row r="35" spans="1:10" x14ac:dyDescent="0.35">
      <c r="A35" s="6">
        <v>21</v>
      </c>
      <c r="B35" s="7" t="s">
        <v>49</v>
      </c>
      <c r="C35" s="8">
        <v>10000</v>
      </c>
      <c r="D35" s="8">
        <f t="shared" si="0"/>
        <v>300</v>
      </c>
      <c r="E35" s="8">
        <v>250</v>
      </c>
      <c r="F35" s="8">
        <f t="shared" si="1"/>
        <v>550</v>
      </c>
      <c r="G35" s="9">
        <f t="shared" si="2"/>
        <v>200</v>
      </c>
      <c r="H35" s="9">
        <f t="shared" si="3"/>
        <v>100</v>
      </c>
      <c r="I35" s="9">
        <f t="shared" si="4"/>
        <v>300</v>
      </c>
      <c r="J35" s="9">
        <f t="shared" si="5"/>
        <v>10250</v>
      </c>
    </row>
    <row r="36" spans="1:10" x14ac:dyDescent="0.35">
      <c r="A36" s="6">
        <v>22</v>
      </c>
      <c r="B36" s="7" t="s">
        <v>50</v>
      </c>
      <c r="C36" s="8">
        <v>4000</v>
      </c>
      <c r="D36" s="8">
        <f t="shared" si="0"/>
        <v>120</v>
      </c>
      <c r="E36" s="8">
        <v>250</v>
      </c>
      <c r="F36" s="8">
        <f t="shared" si="1"/>
        <v>370</v>
      </c>
      <c r="G36" s="9">
        <f t="shared" si="2"/>
        <v>80</v>
      </c>
      <c r="H36" s="9">
        <f t="shared" si="3"/>
        <v>40</v>
      </c>
      <c r="I36" s="9">
        <f t="shared" si="4"/>
        <v>120</v>
      </c>
      <c r="J36" s="9">
        <f t="shared" si="5"/>
        <v>4250</v>
      </c>
    </row>
    <row r="37" spans="1:10" x14ac:dyDescent="0.35">
      <c r="A37" s="6">
        <v>24</v>
      </c>
      <c r="B37" s="7" t="s">
        <v>51</v>
      </c>
      <c r="C37" s="8">
        <v>3000</v>
      </c>
      <c r="D37" s="8">
        <f t="shared" si="0"/>
        <v>90</v>
      </c>
      <c r="E37" s="8">
        <v>250</v>
      </c>
      <c r="F37" s="8">
        <f t="shared" si="1"/>
        <v>340</v>
      </c>
      <c r="G37" s="9">
        <f t="shared" si="2"/>
        <v>60</v>
      </c>
      <c r="H37" s="9">
        <f t="shared" si="3"/>
        <v>30</v>
      </c>
      <c r="I37" s="9">
        <f t="shared" si="4"/>
        <v>90</v>
      </c>
      <c r="J37" s="9">
        <f t="shared" si="5"/>
        <v>3250</v>
      </c>
    </row>
  </sheetData>
  <mergeCells count="7">
    <mergeCell ref="A3:J3"/>
    <mergeCell ref="A6:A7"/>
    <mergeCell ref="B6:B7"/>
    <mergeCell ref="C6:C7"/>
    <mergeCell ref="D6:F6"/>
    <mergeCell ref="G6:I6"/>
    <mergeCell ref="J6: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MARZO-09</vt:lpstr>
      <vt:lpstr>ABRIL-09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Cantun</dc:creator>
  <cp:lastModifiedBy>Alfonso Cantun</cp:lastModifiedBy>
  <dcterms:created xsi:type="dcterms:W3CDTF">2018-12-01T22:42:37Z</dcterms:created>
  <dcterms:modified xsi:type="dcterms:W3CDTF">2018-12-02T03:34:14Z</dcterms:modified>
</cp:coreProperties>
</file>