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0" i="1" l="1"/>
  <c r="D17" i="1" l="1"/>
  <c r="D21" i="1" s="1"/>
</calcChain>
</file>

<file path=xl/sharedStrings.xml><?xml version="1.0" encoding="utf-8"?>
<sst xmlns="http://schemas.openxmlformats.org/spreadsheetml/2006/main" count="19" uniqueCount="18">
  <si>
    <t>Городищенська сільська рада</t>
  </si>
  <si>
    <t>Несвіч</t>
  </si>
  <si>
    <t>заробітна плата пед працівників</t>
  </si>
  <si>
    <t>на рахування на зарплату</t>
  </si>
  <si>
    <t>заробітна плата інший персонал</t>
  </si>
  <si>
    <t>продукти харчування</t>
  </si>
  <si>
    <t>оплата електроенергії</t>
  </si>
  <si>
    <t>оплата природного газу</t>
  </si>
  <si>
    <t>медикаменти</t>
  </si>
  <si>
    <t xml:space="preserve">разом </t>
  </si>
  <si>
    <t>витрати по ЗЗСО за 2020 рік</t>
  </si>
  <si>
    <t>оплата послуг</t>
  </si>
  <si>
    <t>оплата відряджень</t>
  </si>
  <si>
    <t>оплата інших енергоносіїв (тверде паливо)</t>
  </si>
  <si>
    <t>предмети, матеріали</t>
  </si>
  <si>
    <t>разом капітальні видатки</t>
  </si>
  <si>
    <t xml:space="preserve">Усього витрати </t>
  </si>
  <si>
    <t>кількість учнів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</si>
</sst>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₴_-;\-* #,##0.00_₴_-;_-* &quot;-&quot;??_₴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1" applyFont="1" applyBorder="1"/>
    <xf numFmtId="164" fontId="0" fillId="0" borderId="2" xfId="1" applyFont="1" applyFill="1" applyBorder="1"/>
    <xf numFmtId="164" fontId="0" fillId="0" borderId="0" xfId="0" applyNumberFormat="1"/>
    <xf numFmtId="0" fontId="0" fillId="0" borderId="1" xfId="0" applyFill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164" fontId="0" fillId="0" borderId="1" xfId="1" applyNumberFormat="1" applyFont="1" applyBorder="1"/>
    <xf numFmtId="164" fontId="3" fillId="0" borderId="1" xfId="1" applyNumberFormat="1" applyFont="1" applyBorder="1"/>
    <xf numFmtId="164" fontId="0" fillId="0" borderId="1" xfId="1" applyNumberFormat="1" applyFont="1" applyFill="1" applyBorder="1"/>
    <xf numFmtId="164" fontId="0" fillId="0" borderId="0" xfId="1" applyFont="1"/>
    <xf numFmtId="164" fontId="0" fillId="0" borderId="0" xfId="1" applyNumberFormat="1" applyFont="1"/>
    <xf numFmtId="0" fontId="3" fillId="0" borderId="3" xfId="0" applyFont="1" applyFill="1" applyBorder="1"/>
    <xf numFmtId="164" fontId="0" fillId="2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abSelected="1" workbookViewId="0">
      <selection activeCell="H22" sqref="H22"/>
    </sheetView>
  </sheetViews>
  <sheetFormatPr defaultRowHeight="15" x14ac:dyDescent="0.25"/>
  <cols>
    <col min="2" max="2" width="39.5703125" customWidth="1"/>
    <col min="3" max="3" width="17.140625" customWidth="1"/>
    <col min="4" max="4" width="14.85546875" customWidth="1"/>
    <col min="5" max="5" width="16.140625" customWidth="1"/>
    <col min="6" max="7" width="16.7109375" customWidth="1"/>
    <col min="8" max="8" width="17.140625" customWidth="1"/>
    <col min="9" max="9" width="15" bestFit="1" customWidth="1"/>
    <col min="10" max="10" width="12.42578125" bestFit="1" customWidth="1"/>
    <col min="11" max="11" width="10.42578125" bestFit="1" customWidth="1"/>
  </cols>
  <sheetData>
    <row r="2" spans="1:11" ht="18.75" x14ac:dyDescent="0.3">
      <c r="C2" s="1" t="s">
        <v>0</v>
      </c>
      <c r="F2" s="1"/>
      <c r="G2" s="1"/>
    </row>
    <row r="3" spans="1:11" ht="18.75" x14ac:dyDescent="0.3">
      <c r="C3" s="1" t="s">
        <v>10</v>
      </c>
      <c r="F3" s="1"/>
      <c r="G3" s="1"/>
    </row>
    <row r="4" spans="1:11" x14ac:dyDescent="0.25">
      <c r="A4" s="2"/>
      <c r="B4" s="2"/>
      <c r="C4" s="2"/>
      <c r="D4" s="2" t="s">
        <v>1</v>
      </c>
      <c r="E4" s="2"/>
      <c r="F4" s="2"/>
      <c r="G4" s="2"/>
      <c r="H4" s="2"/>
    </row>
    <row r="5" spans="1:11" x14ac:dyDescent="0.25">
      <c r="A5" s="2">
        <v>2111</v>
      </c>
      <c r="B5" s="2" t="s">
        <v>2</v>
      </c>
      <c r="C5" s="10"/>
      <c r="D5" s="10">
        <v>1680901.03</v>
      </c>
      <c r="E5" s="10"/>
      <c r="F5" s="10"/>
      <c r="G5" s="10"/>
      <c r="H5" s="10"/>
      <c r="I5" s="5"/>
    </row>
    <row r="6" spans="1:11" x14ac:dyDescent="0.25">
      <c r="A6" s="2">
        <v>2120</v>
      </c>
      <c r="B6" s="2" t="s">
        <v>3</v>
      </c>
      <c r="C6" s="10"/>
      <c r="D6" s="10">
        <v>359101.57</v>
      </c>
      <c r="E6" s="10"/>
      <c r="F6" s="10"/>
      <c r="G6" s="10"/>
      <c r="H6" s="10"/>
    </row>
    <row r="7" spans="1:11" x14ac:dyDescent="0.25">
      <c r="A7" s="2">
        <v>2111</v>
      </c>
      <c r="B7" s="2" t="s">
        <v>4</v>
      </c>
      <c r="C7" s="10"/>
      <c r="D7" s="10">
        <v>515667.46</v>
      </c>
      <c r="E7" s="10"/>
      <c r="F7" s="10"/>
      <c r="G7" s="10"/>
      <c r="H7" s="10"/>
    </row>
    <row r="8" spans="1:11" x14ac:dyDescent="0.25">
      <c r="A8" s="2">
        <v>2120</v>
      </c>
      <c r="B8" s="2" t="s">
        <v>3</v>
      </c>
      <c r="C8" s="10"/>
      <c r="D8" s="10">
        <v>119323.57</v>
      </c>
      <c r="E8" s="10"/>
      <c r="F8" s="10"/>
      <c r="G8" s="10"/>
      <c r="H8" s="10"/>
    </row>
    <row r="9" spans="1:11" x14ac:dyDescent="0.25">
      <c r="A9" s="2">
        <v>2220</v>
      </c>
      <c r="B9" s="2" t="s">
        <v>8</v>
      </c>
      <c r="C9" s="10"/>
      <c r="D9" s="10">
        <v>3709</v>
      </c>
      <c r="E9" s="10"/>
      <c r="F9" s="10"/>
      <c r="G9" s="10"/>
      <c r="H9" s="10"/>
    </row>
    <row r="10" spans="1:11" x14ac:dyDescent="0.25">
      <c r="A10" s="2">
        <v>2230</v>
      </c>
      <c r="B10" s="2" t="s">
        <v>5</v>
      </c>
      <c r="C10" s="10"/>
      <c r="D10" s="10">
        <v>55538.19</v>
      </c>
      <c r="E10" s="10"/>
      <c r="F10" s="10"/>
      <c r="G10" s="10"/>
      <c r="H10" s="10"/>
    </row>
    <row r="11" spans="1:11" x14ac:dyDescent="0.25">
      <c r="A11" s="2">
        <v>2210</v>
      </c>
      <c r="B11" s="2" t="s">
        <v>14</v>
      </c>
      <c r="C11" s="10"/>
      <c r="D11" s="10">
        <v>68245</v>
      </c>
      <c r="E11" s="10"/>
      <c r="F11" s="10"/>
      <c r="G11" s="10"/>
      <c r="H11" s="10"/>
      <c r="I11" s="3"/>
    </row>
    <row r="12" spans="1:11" x14ac:dyDescent="0.25">
      <c r="A12" s="2">
        <v>2240</v>
      </c>
      <c r="B12" s="2" t="s">
        <v>11</v>
      </c>
      <c r="C12" s="16"/>
      <c r="D12" s="16">
        <v>77227.759999999995</v>
      </c>
      <c r="E12" s="16"/>
      <c r="F12" s="16"/>
      <c r="G12" s="16"/>
      <c r="H12" s="16"/>
      <c r="I12" s="3"/>
    </row>
    <row r="13" spans="1:11" x14ac:dyDescent="0.25">
      <c r="A13" s="2">
        <v>2250</v>
      </c>
      <c r="B13" s="2" t="s">
        <v>12</v>
      </c>
      <c r="C13" s="16"/>
      <c r="D13" s="16">
        <f>8544.76-2515.51</f>
        <v>6029.25</v>
      </c>
      <c r="E13" s="16"/>
      <c r="F13" s="16"/>
      <c r="G13" s="16"/>
      <c r="H13" s="16"/>
      <c r="I13" s="3"/>
    </row>
    <row r="14" spans="1:11" x14ac:dyDescent="0.25">
      <c r="A14" s="2">
        <v>2273</v>
      </c>
      <c r="B14" s="2" t="s">
        <v>6</v>
      </c>
      <c r="C14" s="10"/>
      <c r="D14" s="10">
        <v>49395.54</v>
      </c>
      <c r="E14" s="10"/>
      <c r="F14" s="10"/>
      <c r="G14" s="10"/>
      <c r="H14" s="10"/>
      <c r="J14" s="4"/>
      <c r="K14" s="5"/>
    </row>
    <row r="15" spans="1:11" x14ac:dyDescent="0.25">
      <c r="A15" s="2">
        <v>2274</v>
      </c>
      <c r="B15" s="2" t="s">
        <v>7</v>
      </c>
      <c r="C15" s="10"/>
      <c r="D15" s="10">
        <v>136189.29999999999</v>
      </c>
      <c r="E15" s="10"/>
      <c r="F15" s="10"/>
      <c r="G15" s="10"/>
      <c r="H15" s="10"/>
      <c r="I15" s="3"/>
    </row>
    <row r="16" spans="1:11" x14ac:dyDescent="0.25">
      <c r="A16" s="2">
        <v>2275</v>
      </c>
      <c r="B16" s="2" t="s">
        <v>13</v>
      </c>
      <c r="C16" s="10"/>
      <c r="D16" s="10"/>
      <c r="E16" s="10"/>
      <c r="F16" s="10"/>
      <c r="G16" s="10"/>
      <c r="H16" s="10"/>
      <c r="I16" s="3"/>
    </row>
    <row r="17" spans="1:9" x14ac:dyDescent="0.25">
      <c r="A17" s="2"/>
      <c r="B17" s="8" t="s">
        <v>9</v>
      </c>
      <c r="C17" s="11"/>
      <c r="D17" s="11">
        <f t="shared" ref="C17:H17" si="0">SUM(D5:D16)</f>
        <v>3071327.6699999995</v>
      </c>
      <c r="E17" s="11"/>
      <c r="F17" s="11"/>
      <c r="G17" s="11"/>
      <c r="H17" s="5"/>
      <c r="I17" s="11"/>
    </row>
    <row r="18" spans="1:9" x14ac:dyDescent="0.25">
      <c r="A18" s="6">
        <v>3110</v>
      </c>
      <c r="B18" s="2"/>
      <c r="C18" s="7"/>
      <c r="D18" s="12">
        <v>31040</v>
      </c>
      <c r="E18" s="12"/>
      <c r="F18" s="12"/>
      <c r="G18" s="12"/>
      <c r="H18" s="7"/>
    </row>
    <row r="19" spans="1:9" x14ac:dyDescent="0.25">
      <c r="A19" s="6">
        <v>3132</v>
      </c>
      <c r="B19" s="2"/>
      <c r="C19" s="7"/>
      <c r="D19" s="7"/>
      <c r="E19" s="7"/>
      <c r="F19" s="7"/>
      <c r="G19" s="7"/>
      <c r="H19" s="7"/>
    </row>
    <row r="20" spans="1:9" x14ac:dyDescent="0.25">
      <c r="A20" s="2"/>
      <c r="B20" s="8" t="s">
        <v>15</v>
      </c>
      <c r="C20" s="9"/>
      <c r="D20" s="9">
        <f t="shared" ref="D20:H20" si="1">SUM(D18:D19)</f>
        <v>31040</v>
      </c>
      <c r="E20" s="9"/>
      <c r="F20" s="9"/>
      <c r="G20" s="9"/>
      <c r="H20" s="9"/>
    </row>
    <row r="21" spans="1:9" x14ac:dyDescent="0.25">
      <c r="A21" s="2"/>
      <c r="B21" s="8" t="s">
        <v>16</v>
      </c>
      <c r="C21" s="9"/>
      <c r="D21" s="9">
        <f t="shared" ref="D21:G21" si="2">D17+D20</f>
        <v>3102367.6699999995</v>
      </c>
      <c r="E21" s="9"/>
      <c r="F21" s="9"/>
      <c r="G21" s="9"/>
      <c r="H21" s="9"/>
    </row>
    <row r="22" spans="1:9" x14ac:dyDescent="0.25">
      <c r="B22" s="15" t="s">
        <v>17</v>
      </c>
      <c r="D22">
        <v>61</v>
      </c>
    </row>
    <row r="23" spans="1:9" x14ac:dyDescent="0.25">
      <c r="C23" s="14"/>
      <c r="D23" s="14"/>
      <c r="E23" s="14"/>
      <c r="F23" s="14"/>
      <c r="G23" s="14"/>
      <c r="H23" s="13"/>
    </row>
  </sheetData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Gharykiv</dc:creator>
  <cp:lastModifiedBy>admin</cp:lastModifiedBy>
  <cp:lastPrinted>2021-02-24T14:39:14Z</cp:lastPrinted>
  <dcterms:created xsi:type="dcterms:W3CDTF">2021-02-18T08:15:41Z</dcterms:created>
  <dcterms:modified xsi:type="dcterms:W3CDTF">2023-02-04T19:47:14Z</dcterms:modified>
</cp:coreProperties>
</file>