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INDIVIDUAL PDO REPORTS APRIL\"/>
    </mc:Choice>
  </mc:AlternateContent>
  <bookViews>
    <workbookView xWindow="0" yWindow="0" windowWidth="14190" windowHeight="5910" firstSheet="1" activeTab="2"/>
  </bookViews>
  <sheets>
    <sheet name="6TH APRIL 2018 TAURUS" sheetId="1" r:id="rId1"/>
    <sheet name="9TH APRIL 2018 TAURUS" sheetId="2" r:id="rId2"/>
    <sheet name="11TH APRIL 2018 TAURU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E17" i="3" s="1"/>
  <c r="F15" i="2" l="1"/>
  <c r="E17" i="2" s="1"/>
  <c r="E8" i="1" l="1"/>
</calcChain>
</file>

<file path=xl/sharedStrings.xml><?xml version="1.0" encoding="utf-8"?>
<sst xmlns="http://schemas.openxmlformats.org/spreadsheetml/2006/main" count="145" uniqueCount="63">
  <si>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6TH APRIL, 2018</t>
    </r>
  </si>
  <si>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</si>
  <si>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</si>
  <si>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</si>
  <si>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</si>
  <si>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</si>
  <si>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</si>
  <si>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</si>
  <si>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</si>
  <si>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</si>
  <si>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</si>
  <si>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</si>
  <si>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</si>
  <si>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</si>
  <si>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</si>
  <si>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</si>
  <si>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HODEX LTD</t>
  </si>
  <si>
    <t>FKJ 257 XJ</t>
  </si>
  <si>
    <t>DELTA</t>
  </si>
  <si>
    <t>PMS</t>
  </si>
  <si>
    <t>PDO - TAURUS</t>
  </si>
  <si>
    <t>FESTUS</t>
  </si>
  <si>
    <t>0705 1052 686</t>
  </si>
  <si>
    <t>OPENING STOCK</t>
  </si>
  <si>
    <t xml:space="preserve">   CLOSING BALANCE</t>
  </si>
  <si>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9TH APRIL, 2018</t>
    </r>
  </si>
  <si>
    <t>DAN MARNA</t>
  </si>
  <si>
    <t>ESEFEMI</t>
  </si>
  <si>
    <t>XR 734 ABJ</t>
  </si>
  <si>
    <t>GRA 452 XA</t>
  </si>
  <si>
    <t>KANO</t>
  </si>
  <si>
    <t>ZAMFARA</t>
  </si>
  <si>
    <t>SAMUEL</t>
  </si>
  <si>
    <t>0806 6624 839</t>
  </si>
  <si>
    <t>MOSES</t>
  </si>
  <si>
    <t>0805 7748 306</t>
  </si>
  <si>
    <t>CELESTINE</t>
  </si>
  <si>
    <t>0806 7533 137</t>
  </si>
  <si>
    <t>AZEEZ</t>
  </si>
  <si>
    <t>0806 2902 632</t>
  </si>
  <si>
    <t>BASHIRU</t>
  </si>
  <si>
    <t>0703 6510 801</t>
  </si>
  <si>
    <t>HASSAN</t>
  </si>
  <si>
    <t>0806 6783 994</t>
  </si>
  <si>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11TH APRIL, 2018</t>
    </r>
  </si>
  <si>
    <t>KARAMCHI PET</t>
  </si>
  <si>
    <t>SHAKA LTD</t>
  </si>
  <si>
    <t>XB  212 LEH</t>
  </si>
  <si>
    <t>JRT 428 XA</t>
  </si>
  <si>
    <t>USL 670 YA</t>
  </si>
  <si>
    <t>AAA 550 XD</t>
  </si>
  <si>
    <t>ADAMAWA</t>
  </si>
  <si>
    <t>KOGI</t>
  </si>
  <si>
    <t>ONDO</t>
  </si>
  <si>
    <t>RALLY</t>
  </si>
  <si>
    <t>0812 2609 717</t>
  </si>
  <si>
    <t>0802 3400 256</t>
  </si>
  <si>
    <t>0813 0027 219</t>
  </si>
  <si>
    <t>LUKMAN</t>
  </si>
  <si>
    <t>0816 6874 481</t>
  </si>
  <si>
    <t>ABIODUN</t>
  </si>
  <si>
    <t>0906 5534 767</t>
  </si>
  <si>
    <t>YOBE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</si>
</sst>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2" fillId="0" borderId="0" xfId="2" applyAlignment="1">
      <alignment horizontal="left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vertical="center"/>
    </xf>
    <xf numFmtId="0" fontId="2" fillId="0" borderId="0" xfId="2"/>
    <xf numFmtId="0" fontId="6" fillId="3" borderId="5" xfId="0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5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5" xfId="2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2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164" fontId="11" fillId="0" borderId="8" xfId="1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/>
    </xf>
    <xf numFmtId="0" fontId="2" fillId="0" borderId="0" xfId="2" applyAlignment="1"/>
    <xf numFmtId="0" fontId="10" fillId="0" borderId="0" xfId="2" applyFont="1"/>
    <xf numFmtId="3" fontId="11" fillId="0" borderId="5" xfId="0" applyNumberFormat="1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3" fontId="10" fillId="0" borderId="0" xfId="2" applyNumberFormat="1" applyFont="1"/>
    <xf numFmtId="0" fontId="2" fillId="0" borderId="0" xfId="2" applyBorder="1" applyAlignment="1">
      <alignment horizontal="center"/>
    </xf>
    <xf numFmtId="0" fontId="2" fillId="0" borderId="0" xfId="2" applyBorder="1"/>
    <xf numFmtId="0" fontId="2" fillId="0" borderId="0" xfId="2" applyFont="1" applyBorder="1"/>
    <xf numFmtId="3" fontId="14" fillId="0" borderId="0" xfId="2" applyNumberFormat="1" applyFont="1" applyBorder="1"/>
    <xf numFmtId="0" fontId="13" fillId="0" borderId="0" xfId="2" applyFont="1" applyAlignment="1">
      <alignment horizontal="center" vertical="center"/>
    </xf>
    <xf numFmtId="0" fontId="2" fillId="0" borderId="0" xfId="2" applyFont="1" applyAlignme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3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9" fillId="0" borderId="0" xfId="2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/>
    </xf>
    <xf numFmtId="0" fontId="15" fillId="0" borderId="10" xfId="0" applyFont="1" applyBorder="1" applyAlignment="1">
      <alignment horizontal="center" wrapTex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3" fontId="10" fillId="0" borderId="5" xfId="2" applyNumberFormat="1" applyFont="1" applyBorder="1"/>
    <xf numFmtId="164" fontId="11" fillId="0" borderId="0" xfId="1" applyNumberFormat="1" applyFont="1" applyBorder="1" applyAlignment="1">
      <alignment horizontal="center" vertical="center" wrapText="1"/>
    </xf>
    <xf numFmtId="164" fontId="15" fillId="0" borderId="8" xfId="1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wrapText="1"/>
    </xf>
    <xf numFmtId="4" fontId="15" fillId="0" borderId="5" xfId="0" applyNumberFormat="1" applyFont="1" applyBorder="1" applyAlignment="1">
      <alignment horizontal="center"/>
    </xf>
    <xf numFmtId="0" fontId="15" fillId="0" borderId="5" xfId="0" applyNumberFormat="1" applyFont="1" applyBorder="1" applyAlignment="1">
      <alignment horizontal="center"/>
    </xf>
    <xf numFmtId="0" fontId="15" fillId="0" borderId="5" xfId="0" quotePrefix="1" applyFont="1" applyBorder="1" applyAlignment="1">
      <alignment horizontal="center"/>
    </xf>
    <xf numFmtId="164" fontId="15" fillId="0" borderId="5" xfId="1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center"/>
    </xf>
    <xf numFmtId="0" fontId="6" fillId="3" borderId="3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vertical="center"/>
    </xf>
    <xf numFmtId="0" fontId="6" fillId="3" borderId="5" xfId="2" applyFont="1" applyFill="1" applyBorder="1" applyAlignment="1">
      <alignment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14817</xdr:colOff>
      <xdr:row>0</xdr:row>
      <xdr:rowOff>0</xdr:rowOff>
    </xdr:from>
    <xdr:to>
      <xdr:col>2</xdr:col>
      <xdr:colOff>421919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7" y="0"/>
          <a:ext cx="1007177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451304</xdr:colOff>
      <xdr:row>1</xdr:row>
      <xdr:rowOff>676275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379" cy="1000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451304</xdr:colOff>
      <xdr:row>1</xdr:row>
      <xdr:rowOff>676275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1379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2" sqref="C2"/>
    </sheetView>
  </sheetViews>
  <sheetFormatPr defaultRowHeight="12.75" x14ac:dyDescent="0.2"/>
  <cols>
    <col min="1" max="1" width="8.42578125" style="22" customWidth="1"/>
    <col min="2" max="2" width="0.5703125" style="4" customWidth="1"/>
    <col min="3" max="3" width="29.85546875" style="23" customWidth="1"/>
    <col min="4" max="4" width="19.140625" style="4" customWidth="1"/>
    <col min="5" max="5" width="23.7109375" style="4" customWidth="1"/>
    <col min="6" max="6" width="18.7109375" style="4" customWidth="1"/>
    <col min="7" max="7" width="19.7109375" style="4" customWidth="1"/>
    <col min="8" max="8" width="19.42578125" style="4" customWidth="1"/>
    <col min="9" max="9" width="16.42578125" style="4" bestFit="1" customWidth="1"/>
    <col min="10" max="10" width="18.85546875" style="4" customWidth="1"/>
    <col min="11" max="11" width="21.5703125" style="4" customWidth="1"/>
    <col min="12" max="12" width="22.28515625" style="4" customWidth="1"/>
    <col min="13" max="16384" width="9.140625" style="4"/>
  </cols>
  <sheetData>
    <row r="1" spans="1:14" s="1" customFormat="1" ht="25.5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48.75" customHeight="1" thickBot="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5.5" x14ac:dyDescent="0.2">
      <c r="A3" s="71" t="s">
        <v>2</v>
      </c>
      <c r="B3" s="68" t="s">
        <v>3</v>
      </c>
      <c r="C3" s="74" t="s">
        <v>4</v>
      </c>
      <c r="D3" s="76" t="s">
        <v>5</v>
      </c>
      <c r="E3" s="78" t="s">
        <v>6</v>
      </c>
      <c r="F3" s="80" t="s">
        <v>7</v>
      </c>
      <c r="G3" s="68" t="s">
        <v>8</v>
      </c>
      <c r="H3" s="5" t="s">
        <v>9</v>
      </c>
      <c r="I3" s="68" t="s">
        <v>10</v>
      </c>
      <c r="J3" s="80" t="s">
        <v>11</v>
      </c>
      <c r="K3" s="68" t="s">
        <v>12</v>
      </c>
      <c r="L3" s="69"/>
    </row>
    <row r="4" spans="1:14" x14ac:dyDescent="0.2">
      <c r="A4" s="72"/>
      <c r="B4" s="73"/>
      <c r="C4" s="75"/>
      <c r="D4" s="77"/>
      <c r="E4" s="79"/>
      <c r="F4" s="81"/>
      <c r="G4" s="73"/>
      <c r="H4" s="6"/>
      <c r="I4" s="73"/>
      <c r="J4" s="81"/>
      <c r="K4" s="6" t="s">
        <v>13</v>
      </c>
      <c r="L4" s="7" t="s">
        <v>14</v>
      </c>
      <c r="N4" s="4" t="s">
        <v>15</v>
      </c>
    </row>
    <row r="5" spans="1:14" x14ac:dyDescent="0.2">
      <c r="A5" s="8">
        <v>1</v>
      </c>
      <c r="B5" s="9"/>
      <c r="C5" s="10" t="s">
        <v>16</v>
      </c>
      <c r="D5" s="11">
        <v>20210</v>
      </c>
      <c r="E5" s="12">
        <v>3467830</v>
      </c>
      <c r="F5" s="13">
        <v>33000</v>
      </c>
      <c r="G5" s="10" t="s">
        <v>17</v>
      </c>
      <c r="H5" s="14" t="s">
        <v>18</v>
      </c>
      <c r="I5" s="15" t="s">
        <v>19</v>
      </c>
      <c r="J5" s="15" t="s">
        <v>20</v>
      </c>
      <c r="K5" s="16" t="s">
        <v>21</v>
      </c>
      <c r="L5" s="17" t="s">
        <v>22</v>
      </c>
    </row>
    <row r="6" spans="1:14" ht="15.75" x14ac:dyDescent="0.2">
      <c r="A6" s="34"/>
      <c r="B6" s="32" t="s">
        <v>23</v>
      </c>
      <c r="C6" s="32"/>
      <c r="D6" s="19"/>
      <c r="E6" s="20">
        <v>10974561</v>
      </c>
      <c r="F6" s="21"/>
      <c r="G6" s="18"/>
      <c r="H6" s="18"/>
      <c r="K6" s="18"/>
      <c r="L6" s="18"/>
    </row>
    <row r="7" spans="1:14" ht="15.75" x14ac:dyDescent="0.25">
      <c r="A7" s="35"/>
      <c r="B7" s="32"/>
      <c r="C7" s="33"/>
      <c r="D7" s="19"/>
      <c r="E7" s="24"/>
      <c r="F7" s="25">
        <v>33000</v>
      </c>
    </row>
    <row r="8" spans="1:14" ht="15" x14ac:dyDescent="0.25">
      <c r="A8" s="35"/>
      <c r="B8" s="32" t="s">
        <v>24</v>
      </c>
      <c r="C8" s="26"/>
      <c r="D8" s="19"/>
      <c r="E8" s="27">
        <f>E6-F7</f>
        <v>10941561</v>
      </c>
      <c r="F8" s="24"/>
    </row>
    <row r="10" spans="1:14" s="18" customFormat="1" ht="18" x14ac:dyDescent="0.25">
      <c r="A10" s="28"/>
      <c r="B10" s="29"/>
      <c r="C10" s="23"/>
      <c r="D10" s="26"/>
      <c r="E10" s="30"/>
      <c r="F10" s="31"/>
      <c r="G10" s="29"/>
      <c r="H10" s="29"/>
      <c r="I10" s="4"/>
      <c r="J10" s="4"/>
      <c r="K10" s="29"/>
      <c r="L10" s="29"/>
    </row>
    <row r="14" spans="1:14" s="29" customFormat="1" x14ac:dyDescent="0.2">
      <c r="A14" s="22"/>
      <c r="B14" s="4"/>
      <c r="C14" s="23"/>
      <c r="D14" s="4"/>
      <c r="E14" s="4"/>
      <c r="F14" s="4"/>
      <c r="G14" s="4"/>
      <c r="H14" s="4"/>
      <c r="I14" s="4"/>
      <c r="J14" s="4"/>
      <c r="K14" s="4"/>
      <c r="L14" s="4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10">
    <cfRule type="duplicateValues" dxfId="8" priority="1"/>
  </conditionalFormatting>
  <conditionalFormatting sqref="E10">
    <cfRule type="duplicateValues" dxfId="7" priority="2"/>
    <cfRule type="duplicateValues" dxfId="6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C5" sqref="C5:C10"/>
    </sheetView>
  </sheetViews>
  <sheetFormatPr defaultRowHeight="12.75" x14ac:dyDescent="0.2"/>
  <cols>
    <col min="1" max="1" width="8.42578125" style="22" customWidth="1"/>
    <col min="2" max="2" width="0.5703125" style="4" customWidth="1"/>
    <col min="3" max="3" width="29.85546875" style="23" customWidth="1"/>
    <col min="4" max="4" width="19.140625" style="4" customWidth="1"/>
    <col min="5" max="5" width="23.7109375" style="4" customWidth="1"/>
    <col min="6" max="6" width="18.7109375" style="4" customWidth="1"/>
    <col min="7" max="7" width="19.7109375" style="4" customWidth="1"/>
    <col min="8" max="8" width="19.42578125" style="4" customWidth="1"/>
    <col min="9" max="9" width="16.42578125" style="4" bestFit="1" customWidth="1"/>
    <col min="10" max="10" width="18.85546875" style="4" customWidth="1"/>
    <col min="11" max="11" width="21.5703125" style="4" customWidth="1"/>
    <col min="12" max="12" width="22.28515625" style="4" customWidth="1"/>
    <col min="13" max="16384" width="9.140625" style="4"/>
  </cols>
  <sheetData>
    <row r="1" spans="1:14" s="1" customFormat="1" ht="25.5" x14ac:dyDescent="0.2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55.5" customHeight="1" thickBot="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5.5" x14ac:dyDescent="0.2">
      <c r="A3" s="71" t="s">
        <v>2</v>
      </c>
      <c r="B3" s="68" t="s">
        <v>3</v>
      </c>
      <c r="C3" s="74" t="s">
        <v>4</v>
      </c>
      <c r="D3" s="76" t="s">
        <v>5</v>
      </c>
      <c r="E3" s="78" t="s">
        <v>6</v>
      </c>
      <c r="F3" s="80" t="s">
        <v>7</v>
      </c>
      <c r="G3" s="68" t="s">
        <v>8</v>
      </c>
      <c r="H3" s="5" t="s">
        <v>9</v>
      </c>
      <c r="I3" s="68" t="s">
        <v>10</v>
      </c>
      <c r="J3" s="80" t="s">
        <v>11</v>
      </c>
      <c r="K3" s="68" t="s">
        <v>12</v>
      </c>
      <c r="L3" s="69"/>
    </row>
    <row r="4" spans="1:14" x14ac:dyDescent="0.2">
      <c r="A4" s="72"/>
      <c r="B4" s="73"/>
      <c r="C4" s="75"/>
      <c r="D4" s="77"/>
      <c r="E4" s="79"/>
      <c r="F4" s="81"/>
      <c r="G4" s="73"/>
      <c r="H4" s="6"/>
      <c r="I4" s="73"/>
      <c r="J4" s="81"/>
      <c r="K4" s="6" t="s">
        <v>13</v>
      </c>
      <c r="L4" s="7" t="s">
        <v>14</v>
      </c>
      <c r="N4" s="4" t="s">
        <v>15</v>
      </c>
    </row>
    <row r="5" spans="1:14" x14ac:dyDescent="0.2">
      <c r="A5" s="8">
        <v>1</v>
      </c>
      <c r="B5" s="9"/>
      <c r="C5" s="45" t="s">
        <v>16</v>
      </c>
      <c r="D5" s="47">
        <v>20211</v>
      </c>
      <c r="E5" s="50">
        <v>3467823</v>
      </c>
      <c r="F5" s="57">
        <v>33000</v>
      </c>
      <c r="G5" s="50" t="s">
        <v>47</v>
      </c>
      <c r="H5" s="49" t="s">
        <v>18</v>
      </c>
      <c r="I5" s="15" t="s">
        <v>19</v>
      </c>
      <c r="J5" s="15" t="s">
        <v>20</v>
      </c>
      <c r="K5" s="61" t="s">
        <v>32</v>
      </c>
      <c r="L5" s="61" t="s">
        <v>33</v>
      </c>
    </row>
    <row r="6" spans="1:14" x14ac:dyDescent="0.2">
      <c r="A6" s="8">
        <v>2</v>
      </c>
      <c r="B6" s="9"/>
      <c r="C6" s="45" t="s">
        <v>27</v>
      </c>
      <c r="D6" s="47">
        <v>20214</v>
      </c>
      <c r="E6" s="50">
        <v>3467319</v>
      </c>
      <c r="F6" s="57">
        <v>33000</v>
      </c>
      <c r="G6" s="59" t="s">
        <v>48</v>
      </c>
      <c r="H6" s="49" t="s">
        <v>18</v>
      </c>
      <c r="I6" s="15" t="s">
        <v>19</v>
      </c>
      <c r="J6" s="15" t="s">
        <v>20</v>
      </c>
      <c r="K6" s="61" t="s">
        <v>34</v>
      </c>
      <c r="L6" s="61" t="s">
        <v>35</v>
      </c>
    </row>
    <row r="7" spans="1:14" x14ac:dyDescent="0.2">
      <c r="A7" s="8">
        <v>3</v>
      </c>
      <c r="B7" s="9"/>
      <c r="C7" s="45" t="s">
        <v>27</v>
      </c>
      <c r="D7" s="47">
        <v>20215</v>
      </c>
      <c r="E7" s="50">
        <v>3467320</v>
      </c>
      <c r="F7" s="57">
        <v>33000</v>
      </c>
      <c r="G7" s="67" t="s">
        <v>28</v>
      </c>
      <c r="H7" s="49" t="s">
        <v>18</v>
      </c>
      <c r="I7" s="15" t="s">
        <v>19</v>
      </c>
      <c r="J7" s="15" t="s">
        <v>20</v>
      </c>
      <c r="K7" s="61" t="s">
        <v>36</v>
      </c>
      <c r="L7" s="61" t="s">
        <v>37</v>
      </c>
    </row>
    <row r="8" spans="1:14" x14ac:dyDescent="0.2">
      <c r="A8" s="8">
        <v>4</v>
      </c>
      <c r="B8" s="9"/>
      <c r="C8" s="46" t="s">
        <v>27</v>
      </c>
      <c r="D8" s="48">
        <v>20216</v>
      </c>
      <c r="E8" s="50">
        <v>3467321</v>
      </c>
      <c r="F8" s="58">
        <v>33000</v>
      </c>
      <c r="G8" s="67" t="s">
        <v>29</v>
      </c>
      <c r="H8" s="60" t="s">
        <v>18</v>
      </c>
      <c r="I8" s="15" t="s">
        <v>19</v>
      </c>
      <c r="J8" s="15" t="s">
        <v>20</v>
      </c>
      <c r="K8" s="62" t="s">
        <v>38</v>
      </c>
      <c r="L8" s="63" t="s">
        <v>39</v>
      </c>
    </row>
    <row r="9" spans="1:14" x14ac:dyDescent="0.2">
      <c r="A9" s="8">
        <v>5</v>
      </c>
      <c r="B9" s="9"/>
      <c r="C9" s="45" t="s">
        <v>26</v>
      </c>
      <c r="D9" s="47">
        <v>20212</v>
      </c>
      <c r="E9" s="50">
        <v>3466848</v>
      </c>
      <c r="F9" s="57">
        <v>40000</v>
      </c>
      <c r="G9" s="59" t="s">
        <v>49</v>
      </c>
      <c r="H9" s="49" t="s">
        <v>30</v>
      </c>
      <c r="I9" s="15" t="s">
        <v>19</v>
      </c>
      <c r="J9" s="15" t="s">
        <v>20</v>
      </c>
      <c r="K9" s="61" t="s">
        <v>40</v>
      </c>
      <c r="L9" s="61" t="s">
        <v>41</v>
      </c>
    </row>
    <row r="10" spans="1:14" x14ac:dyDescent="0.2">
      <c r="A10" s="8">
        <v>6</v>
      </c>
      <c r="B10" s="9"/>
      <c r="C10" s="45" t="s">
        <v>26</v>
      </c>
      <c r="D10" s="49">
        <v>20213</v>
      </c>
      <c r="E10" s="50">
        <v>3466847</v>
      </c>
      <c r="F10" s="57">
        <v>40000</v>
      </c>
      <c r="G10" s="50" t="s">
        <v>50</v>
      </c>
      <c r="H10" s="49" t="s">
        <v>31</v>
      </c>
      <c r="I10" s="15" t="s">
        <v>19</v>
      </c>
      <c r="J10" s="15" t="s">
        <v>20</v>
      </c>
      <c r="K10" s="61" t="s">
        <v>42</v>
      </c>
      <c r="L10" s="61" t="s">
        <v>43</v>
      </c>
    </row>
    <row r="11" spans="1:14" x14ac:dyDescent="0.2">
      <c r="A11" s="37"/>
      <c r="B11" s="38"/>
      <c r="C11" s="51"/>
      <c r="D11" s="52"/>
      <c r="E11" s="53"/>
      <c r="F11" s="40"/>
      <c r="G11" s="39"/>
      <c r="H11" s="41"/>
      <c r="I11" s="42"/>
      <c r="J11" s="42"/>
      <c r="K11" s="43"/>
      <c r="L11" s="44"/>
    </row>
    <row r="12" spans="1:14" x14ac:dyDescent="0.2">
      <c r="A12" s="37"/>
      <c r="B12" s="38"/>
      <c r="C12" s="51"/>
      <c r="D12" s="52"/>
      <c r="E12" s="53"/>
      <c r="F12" s="40" t="s">
        <v>15</v>
      </c>
      <c r="G12" s="39"/>
      <c r="H12" s="41"/>
      <c r="I12" s="42"/>
      <c r="J12" s="42"/>
      <c r="K12" s="43"/>
      <c r="L12" s="44"/>
    </row>
    <row r="13" spans="1:14" ht="15.75" x14ac:dyDescent="0.2">
      <c r="A13" s="34"/>
      <c r="B13" s="32" t="s">
        <v>23</v>
      </c>
      <c r="C13" s="32"/>
      <c r="D13" s="19"/>
      <c r="E13" s="54">
        <v>10941561</v>
      </c>
      <c r="F13" s="21"/>
      <c r="G13" s="18"/>
      <c r="H13" s="18"/>
      <c r="K13" s="18"/>
      <c r="L13" s="18"/>
    </row>
    <row r="14" spans="1:14" ht="15.75" x14ac:dyDescent="0.2">
      <c r="A14" s="34"/>
      <c r="B14" s="32"/>
      <c r="C14" s="32"/>
      <c r="D14" s="19"/>
      <c r="E14" s="56"/>
      <c r="F14" s="21"/>
      <c r="G14" s="18"/>
      <c r="H14" s="18"/>
      <c r="K14" s="18"/>
      <c r="L14" s="18"/>
    </row>
    <row r="15" spans="1:14" ht="15.75" x14ac:dyDescent="0.25">
      <c r="A15" s="34"/>
      <c r="B15" s="32"/>
      <c r="C15" s="32"/>
      <c r="D15" s="19"/>
      <c r="E15" s="56"/>
      <c r="F15" s="25">
        <f>SUM(F5:F14)</f>
        <v>212000</v>
      </c>
      <c r="G15" s="18"/>
      <c r="H15" s="18"/>
      <c r="K15" s="18"/>
      <c r="L15" s="18"/>
    </row>
    <row r="16" spans="1:14" ht="15" x14ac:dyDescent="0.25">
      <c r="A16" s="35"/>
      <c r="B16" s="32"/>
      <c r="C16" s="33"/>
      <c r="D16" s="19"/>
      <c r="E16" s="24"/>
    </row>
    <row r="17" spans="1:12" ht="15" x14ac:dyDescent="0.25">
      <c r="A17" s="35"/>
      <c r="B17" s="32" t="s">
        <v>24</v>
      </c>
      <c r="C17" s="26"/>
      <c r="D17" s="19"/>
      <c r="E17" s="55">
        <f>E13-F15</f>
        <v>10729561</v>
      </c>
      <c r="F17" s="24"/>
    </row>
    <row r="19" spans="1:12" s="18" customFormat="1" ht="18" x14ac:dyDescent="0.25">
      <c r="A19" s="28"/>
      <c r="B19" s="29"/>
      <c r="C19" s="23"/>
      <c r="D19" s="26"/>
      <c r="E19" s="30"/>
      <c r="F19" s="31"/>
      <c r="G19" s="29"/>
      <c r="H19" s="29"/>
      <c r="I19" s="4"/>
      <c r="J19" s="4"/>
      <c r="K19" s="29"/>
      <c r="L19" s="29"/>
    </row>
    <row r="23" spans="1:12" s="29" customFormat="1" x14ac:dyDescent="0.2">
      <c r="A23" s="22"/>
      <c r="B23" s="4"/>
      <c r="C23" s="23"/>
      <c r="D23" s="4"/>
      <c r="E23" s="4"/>
      <c r="F23" s="4"/>
      <c r="G23" s="4"/>
      <c r="H23" s="4"/>
      <c r="I23" s="4"/>
      <c r="J23" s="4"/>
      <c r="K23" s="4"/>
      <c r="L23" s="4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19">
    <cfRule type="duplicateValues" dxfId="5" priority="1"/>
  </conditionalFormatting>
  <conditionalFormatting sqref="E19">
    <cfRule type="duplicateValues" dxfId="4" priority="2"/>
    <cfRule type="duplicateValues" dxfId="3" priority="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Normal="100" workbookViewId="0">
      <selection activeCell="E3" sqref="A1:XFD1048576"/>
    </sheetView>
  </sheetViews>
  <sheetFormatPr defaultRowHeight="12.75" x14ac:dyDescent="0.2"/>
  <cols>
    <col min="1" max="1" width="8.42578125" style="22" customWidth="1"/>
    <col min="2" max="2" width="0.5703125" style="4" customWidth="1"/>
    <col min="3" max="3" width="29.85546875" style="23" customWidth="1"/>
    <col min="4" max="4" width="19.140625" style="4" customWidth="1"/>
    <col min="5" max="5" width="23.7109375" style="4" customWidth="1"/>
    <col min="6" max="6" width="18.7109375" style="4" customWidth="1"/>
    <col min="7" max="7" width="19.7109375" style="4" customWidth="1"/>
    <col min="8" max="8" width="19.42578125" style="4" customWidth="1"/>
    <col min="9" max="9" width="16.42578125" style="4" bestFit="1" customWidth="1"/>
    <col min="10" max="10" width="18.85546875" style="4" customWidth="1"/>
    <col min="11" max="11" width="21.5703125" style="4" customWidth="1"/>
    <col min="12" max="12" width="22.28515625" style="4" customWidth="1"/>
    <col min="13" max="16384" width="9.140625" style="4"/>
  </cols>
  <sheetData>
    <row r="1" spans="1:14" s="1" customFormat="1" ht="25.5" x14ac:dyDescent="0.2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4" ht="55.5" customHeight="1" thickBot="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5.5" x14ac:dyDescent="0.2">
      <c r="A3" s="71" t="s">
        <v>2</v>
      </c>
      <c r="B3" s="68" t="s">
        <v>3</v>
      </c>
      <c r="C3" s="74" t="s">
        <v>4</v>
      </c>
      <c r="D3" s="76" t="s">
        <v>5</v>
      </c>
      <c r="E3" s="78" t="s">
        <v>6</v>
      </c>
      <c r="F3" s="80" t="s">
        <v>7</v>
      </c>
      <c r="G3" s="68" t="s">
        <v>8</v>
      </c>
      <c r="H3" s="5" t="s">
        <v>9</v>
      </c>
      <c r="I3" s="68" t="s">
        <v>10</v>
      </c>
      <c r="J3" s="80" t="s">
        <v>11</v>
      </c>
      <c r="K3" s="68" t="s">
        <v>12</v>
      </c>
      <c r="L3" s="69"/>
    </row>
    <row r="4" spans="1:14" x14ac:dyDescent="0.2">
      <c r="A4" s="72"/>
      <c r="B4" s="73"/>
      <c r="C4" s="75"/>
      <c r="D4" s="77"/>
      <c r="E4" s="79"/>
      <c r="F4" s="81"/>
      <c r="G4" s="73"/>
      <c r="H4" s="36"/>
      <c r="I4" s="73"/>
      <c r="J4" s="81"/>
      <c r="K4" s="36" t="s">
        <v>13</v>
      </c>
      <c r="L4" s="7" t="s">
        <v>14</v>
      </c>
      <c r="N4" s="4" t="s">
        <v>15</v>
      </c>
    </row>
    <row r="5" spans="1:14" x14ac:dyDescent="0.2">
      <c r="A5" s="8">
        <v>1</v>
      </c>
      <c r="B5" s="9"/>
      <c r="C5" s="45" t="s">
        <v>45</v>
      </c>
      <c r="D5" s="61">
        <v>20221</v>
      </c>
      <c r="E5" s="50">
        <v>3466797</v>
      </c>
      <c r="F5" s="65">
        <v>40000</v>
      </c>
      <c r="G5" s="50" t="s">
        <v>47</v>
      </c>
      <c r="H5" s="59" t="s">
        <v>51</v>
      </c>
      <c r="I5" s="15" t="s">
        <v>19</v>
      </c>
      <c r="J5" s="15" t="s">
        <v>20</v>
      </c>
      <c r="K5" s="61" t="s">
        <v>54</v>
      </c>
      <c r="L5" s="61" t="s">
        <v>55</v>
      </c>
    </row>
    <row r="6" spans="1:14" x14ac:dyDescent="0.2">
      <c r="A6" s="8">
        <v>2</v>
      </c>
      <c r="B6" s="9"/>
      <c r="C6" s="46" t="s">
        <v>45</v>
      </c>
      <c r="D6" s="59">
        <v>20220</v>
      </c>
      <c r="E6" s="50">
        <v>3466798</v>
      </c>
      <c r="F6" s="66">
        <v>40000</v>
      </c>
      <c r="G6" s="59" t="s">
        <v>48</v>
      </c>
      <c r="H6" s="59" t="s">
        <v>62</v>
      </c>
      <c r="I6" s="15" t="s">
        <v>19</v>
      </c>
      <c r="J6" s="15" t="s">
        <v>20</v>
      </c>
      <c r="K6" s="62" t="s">
        <v>32</v>
      </c>
      <c r="L6" s="63" t="s">
        <v>56</v>
      </c>
    </row>
    <row r="7" spans="1:14" x14ac:dyDescent="0.2">
      <c r="A7" s="8">
        <v>3</v>
      </c>
      <c r="B7" s="9"/>
      <c r="C7" s="45" t="s">
        <v>27</v>
      </c>
      <c r="D7" s="61">
        <v>20222</v>
      </c>
      <c r="E7" s="64">
        <v>3467323</v>
      </c>
      <c r="F7" s="65">
        <v>33000</v>
      </c>
      <c r="G7" s="67" t="s">
        <v>28</v>
      </c>
      <c r="H7" s="59" t="s">
        <v>18</v>
      </c>
      <c r="I7" s="15" t="s">
        <v>19</v>
      </c>
      <c r="J7" s="15" t="s">
        <v>20</v>
      </c>
      <c r="K7" s="61" t="s">
        <v>34</v>
      </c>
      <c r="L7" s="61" t="s">
        <v>57</v>
      </c>
    </row>
    <row r="8" spans="1:14" x14ac:dyDescent="0.2">
      <c r="A8" s="8">
        <v>4</v>
      </c>
      <c r="B8" s="9"/>
      <c r="C8" s="45" t="s">
        <v>27</v>
      </c>
      <c r="D8" s="61">
        <v>20223</v>
      </c>
      <c r="E8" s="64">
        <v>3467322</v>
      </c>
      <c r="F8" s="65">
        <v>33000</v>
      </c>
      <c r="G8" s="67" t="s">
        <v>29</v>
      </c>
      <c r="H8" s="59" t="s">
        <v>18</v>
      </c>
      <c r="I8" s="15" t="s">
        <v>19</v>
      </c>
      <c r="J8" s="15" t="s">
        <v>20</v>
      </c>
      <c r="K8" s="61"/>
      <c r="L8" s="61"/>
    </row>
    <row r="9" spans="1:14" x14ac:dyDescent="0.2">
      <c r="A9" s="8">
        <v>5</v>
      </c>
      <c r="B9" s="9"/>
      <c r="C9" s="45" t="s">
        <v>46</v>
      </c>
      <c r="D9" s="61">
        <v>20218</v>
      </c>
      <c r="E9" s="50">
        <v>3467483</v>
      </c>
      <c r="F9" s="65">
        <v>33000</v>
      </c>
      <c r="G9" s="59" t="s">
        <v>49</v>
      </c>
      <c r="H9" s="59" t="s">
        <v>52</v>
      </c>
      <c r="I9" s="15" t="s">
        <v>19</v>
      </c>
      <c r="J9" s="15" t="s">
        <v>20</v>
      </c>
      <c r="K9" s="61" t="s">
        <v>58</v>
      </c>
      <c r="L9" s="61" t="s">
        <v>59</v>
      </c>
    </row>
    <row r="10" spans="1:14" x14ac:dyDescent="0.2">
      <c r="A10" s="8">
        <v>6</v>
      </c>
      <c r="B10" s="9"/>
      <c r="C10" s="45" t="s">
        <v>46</v>
      </c>
      <c r="D10" s="61">
        <v>20219</v>
      </c>
      <c r="E10" s="50">
        <v>3467482</v>
      </c>
      <c r="F10" s="65">
        <v>33000</v>
      </c>
      <c r="G10" s="50" t="s">
        <v>50</v>
      </c>
      <c r="H10" s="59" t="s">
        <v>53</v>
      </c>
      <c r="I10" s="15" t="s">
        <v>19</v>
      </c>
      <c r="J10" s="15" t="s">
        <v>20</v>
      </c>
      <c r="K10" s="61" t="s">
        <v>60</v>
      </c>
      <c r="L10" s="61" t="s">
        <v>61</v>
      </c>
    </row>
    <row r="11" spans="1:14" x14ac:dyDescent="0.2">
      <c r="A11" s="37"/>
      <c r="B11" s="38"/>
      <c r="C11" s="51"/>
      <c r="D11" s="52"/>
      <c r="E11" s="53"/>
      <c r="F11" s="40"/>
      <c r="G11" s="39"/>
      <c r="H11" s="41"/>
      <c r="I11" s="42"/>
      <c r="J11" s="42"/>
      <c r="K11" s="43"/>
      <c r="L11" s="44"/>
    </row>
    <row r="12" spans="1:14" x14ac:dyDescent="0.2">
      <c r="A12" s="37"/>
      <c r="B12" s="38"/>
      <c r="C12" s="51"/>
      <c r="D12" s="52"/>
      <c r="E12" s="53"/>
      <c r="F12" s="40" t="s">
        <v>15</v>
      </c>
      <c r="G12" s="39"/>
      <c r="H12" s="41"/>
      <c r="I12" s="42"/>
      <c r="J12" s="42"/>
      <c r="K12" s="43"/>
      <c r="L12" s="44"/>
    </row>
    <row r="13" spans="1:14" ht="15.75" x14ac:dyDescent="0.2">
      <c r="A13" s="34"/>
      <c r="B13" s="32" t="s">
        <v>23</v>
      </c>
      <c r="C13" s="32"/>
      <c r="D13" s="19"/>
      <c r="E13" s="54">
        <v>10729561</v>
      </c>
      <c r="F13" s="21"/>
      <c r="G13" s="18"/>
      <c r="H13" s="18"/>
      <c r="K13" s="18"/>
      <c r="L13" s="18"/>
    </row>
    <row r="14" spans="1:14" ht="15.75" x14ac:dyDescent="0.2">
      <c r="A14" s="34"/>
      <c r="B14" s="32"/>
      <c r="C14" s="32"/>
      <c r="D14" s="19"/>
      <c r="E14" s="56"/>
      <c r="F14" s="21"/>
      <c r="G14" s="18"/>
      <c r="H14" s="18"/>
      <c r="K14" s="18"/>
      <c r="L14" s="18"/>
    </row>
    <row r="15" spans="1:14" ht="15.75" x14ac:dyDescent="0.25">
      <c r="A15" s="34"/>
      <c r="B15" s="32"/>
      <c r="C15" s="32"/>
      <c r="D15" s="19"/>
      <c r="E15" s="56"/>
      <c r="F15" s="25">
        <f>SUM(F5:F14)</f>
        <v>212000</v>
      </c>
      <c r="G15" s="18"/>
      <c r="H15" s="18"/>
      <c r="K15" s="18"/>
      <c r="L15" s="18"/>
    </row>
    <row r="16" spans="1:14" ht="15" x14ac:dyDescent="0.25">
      <c r="A16" s="35"/>
      <c r="B16" s="32"/>
      <c r="C16" s="33"/>
      <c r="D16" s="19"/>
      <c r="E16" s="24"/>
    </row>
    <row r="17" spans="1:12" ht="15" x14ac:dyDescent="0.25">
      <c r="A17" s="35"/>
      <c r="B17" s="32" t="s">
        <v>24</v>
      </c>
      <c r="C17" s="26"/>
      <c r="D17" s="19"/>
      <c r="E17" s="55">
        <f>E13-F15</f>
        <v>10517561</v>
      </c>
      <c r="F17" s="24"/>
    </row>
    <row r="19" spans="1:12" s="18" customFormat="1" ht="18" x14ac:dyDescent="0.25">
      <c r="A19" s="28"/>
      <c r="B19" s="29"/>
      <c r="C19" s="23"/>
      <c r="D19" s="26"/>
      <c r="E19" s="30"/>
      <c r="F19" s="31"/>
      <c r="G19" s="29"/>
      <c r="H19" s="29"/>
      <c r="I19" s="4"/>
      <c r="J19" s="4"/>
      <c r="K19" s="29"/>
      <c r="L19" s="29"/>
    </row>
    <row r="23" spans="1:12" s="29" customFormat="1" x14ac:dyDescent="0.2">
      <c r="A23" s="22"/>
      <c r="B23" s="4"/>
      <c r="C23" s="23"/>
      <c r="D23" s="4"/>
      <c r="E23" s="4"/>
      <c r="F23" s="4"/>
      <c r="G23" s="4"/>
      <c r="H23" s="4"/>
      <c r="I23" s="4"/>
      <c r="J23" s="4"/>
      <c r="K23" s="4"/>
      <c r="L23" s="4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19">
    <cfRule type="duplicateValues" dxfId="2" priority="1"/>
  </conditionalFormatting>
  <conditionalFormatting sqref="E19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6TH APRIL 2018 TAURUS</vt:lpstr>
      <vt:lpstr>9TH APRIL 2018 TAURUS</vt:lpstr>
      <vt:lpstr>11TH APRIL 2018 TAURUS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Okonna</cp:lastModifiedBy>
  <dcterms:created xsi:type="dcterms:W3CDTF">2018-04-09T14:06:22Z</dcterms:created>
  <dcterms:modified xsi:type="dcterms:W3CDTF">2018-04-11T22:52:20Z</dcterms:modified>
</cp:coreProperties>
</file>