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wnloads\MR AREMU MAILS 12022018\JANUARY ONLINE REPORTS 2018\INDIVIDUAL PDO  REPORTS 2018\MATRIX AGO LOADOUTS JANUARY 2018 (INCOMPLETE)\"/>
    </mc:Choice>
  </mc:AlternateContent>
  <bookViews>
    <workbookView xWindow="0" yWindow="0" windowWidth="8760" windowHeight="4590" firstSheet="10" activeTab="14"/>
  </bookViews>
  <sheets>
    <sheet name="170118" sheetId="5" r:id="rId1"/>
    <sheet name="180118" sheetId="6" r:id="rId2"/>
    <sheet name="190118" sheetId="7" r:id="rId3"/>
    <sheet name="200118 (2)" sheetId="8" r:id="rId4"/>
    <sheet name="220118" sheetId="9" r:id="rId5"/>
    <sheet name="23012018" sheetId="10" r:id="rId6"/>
    <sheet name="240118" sheetId="11" r:id="rId7"/>
    <sheet name="250118" sheetId="12" r:id="rId8"/>
    <sheet name="260118" sheetId="13" r:id="rId9"/>
    <sheet name="270118" sheetId="14" r:id="rId10"/>
    <sheet name="270118 (2)" sheetId="15" r:id="rId11"/>
    <sheet name="29,jan.2018" sheetId="16" r:id="rId12"/>
    <sheet name="30,JAN.2018" sheetId="17" r:id="rId13"/>
    <sheet name="31TH,JAN.2018" sheetId="18" r:id="rId14"/>
    <sheet name="MATRIX AGO JANUARY 2018" sheetId="19" r:id="rId15"/>
  </sheets>
  <definedNames>
    <definedName name="_xlnm.Print_Area" localSheetId="1">'180118'!$A$1:$L$23</definedName>
    <definedName name="_xlnm.Print_Area" localSheetId="2">'190118'!$A$1:$L$20</definedName>
    <definedName name="_xlnm.Print_Area" localSheetId="3">'200118 (2)'!$A$1:$M$28</definedName>
    <definedName name="_xlnm.Print_Area" localSheetId="4">'220118'!$A$1:$M$22</definedName>
    <definedName name="_xlnm.Print_Area" localSheetId="5">'23012018'!$A$1:$M$22</definedName>
    <definedName name="_xlnm.Print_Area" localSheetId="6">'240118'!$A$1:$M$44</definedName>
    <definedName name="_xlnm.Print_Area" localSheetId="7">'250118'!$A$1:$M$15</definedName>
    <definedName name="_xlnm.Print_Area" localSheetId="8">'260118'!$A$1:$N$27</definedName>
    <definedName name="_xlnm.Print_Area" localSheetId="9">'270118'!$A$1:$M$36</definedName>
    <definedName name="_xlnm.Print_Area" localSheetId="10">'270118 (2)'!$A$1:$L$36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9" l="1"/>
  <c r="H176" i="19"/>
  <c r="H34" i="18" l="1"/>
  <c r="H27" i="17"/>
  <c r="H15" i="16"/>
  <c r="K16" i="16" s="1"/>
  <c r="J28" i="15"/>
  <c r="G27" i="15"/>
  <c r="H27" i="14"/>
  <c r="K28" i="14" s="1"/>
  <c r="K20" i="13"/>
  <c r="H19" i="13"/>
  <c r="H8" i="12"/>
  <c r="K9" i="12" s="1"/>
  <c r="K30" i="11"/>
  <c r="H29" i="11"/>
  <c r="H8" i="10"/>
  <c r="K9" i="10" s="1"/>
  <c r="H13" i="9"/>
  <c r="H19" i="8"/>
  <c r="G11" i="7"/>
</calcChain>
</file>

<file path=xl/sharedStrings.xml><?xml version="1.0" encoding="utf-8"?>
<sst xmlns="http://schemas.openxmlformats.org/spreadsheetml/2006/main" count="2880" uniqueCount="625">
  <si>
    <t>DAILY AGO LOADING AT MATRIX DEPOT - WARRI, ON 17TH, JAN., 2018 (INTERVENTION)</t>
  </si>
  <si>
    <t>SN</t>
  </si>
  <si>
    <t>MKTER NAME</t>
  </si>
  <si>
    <t>MKTER CLASS</t>
  </si>
  <si>
    <t>MT No</t>
  </si>
  <si>
    <t>TRUCK No</t>
  </si>
  <si>
    <t>QTY PROG.</t>
  </si>
  <si>
    <t>LOADED QTY (LTRS)</t>
  </si>
  <si>
    <t>DRIVER'S NAME</t>
  </si>
  <si>
    <t>DRIVER'S GSM No</t>
  </si>
  <si>
    <t>WB No</t>
  </si>
  <si>
    <t>FILLING STATION ADDRESS</t>
  </si>
  <si>
    <t>DESTINATION STATE</t>
  </si>
  <si>
    <t>OPENING STOCK</t>
  </si>
  <si>
    <t>SAHANAJIB</t>
  </si>
  <si>
    <t>IND.</t>
  </si>
  <si>
    <t>XB 313 EFR</t>
  </si>
  <si>
    <t>QUALITY</t>
  </si>
  <si>
    <t>0706 891 7302</t>
  </si>
  <si>
    <t>ONITSHA</t>
  </si>
  <si>
    <t>ANAMBRA</t>
  </si>
  <si>
    <t>XD 824 AWK</t>
  </si>
  <si>
    <t>ABEL</t>
  </si>
  <si>
    <t>MASHASHA</t>
  </si>
  <si>
    <t>XB 524 SKL</t>
  </si>
  <si>
    <t>STANLEY</t>
  </si>
  <si>
    <t>0803 065 2152</t>
  </si>
  <si>
    <t>ENUGU</t>
  </si>
  <si>
    <t>XC 590 WWR</t>
  </si>
  <si>
    <t>FEMI</t>
  </si>
  <si>
    <t>0902 127 1663</t>
  </si>
  <si>
    <t>WARRI</t>
  </si>
  <si>
    <t>DELTA</t>
  </si>
  <si>
    <t>FOUR (4)</t>
  </si>
  <si>
    <t>TRUCKS</t>
  </si>
  <si>
    <t>CLOSING STOCK</t>
  </si>
  <si>
    <t>CLOSING</t>
  </si>
  <si>
    <t>STOCK</t>
  </si>
  <si>
    <t>AUTHENTICATED BY:</t>
  </si>
  <si>
    <t>PREPARED BY</t>
  </si>
  <si>
    <t>CHECKED BY</t>
  </si>
  <si>
    <t>SIGN/DATE</t>
  </si>
  <si>
    <t>(PPMC REP)</t>
  </si>
  <si>
    <t>(MATRIX COORD)</t>
  </si>
  <si>
    <t>DAILY AGO LOADING AT MATRIX DEPOT - WARRI, ON 18TH, JAN., 2018 (INTERVENTION)</t>
  </si>
  <si>
    <t>JAGABA</t>
  </si>
  <si>
    <t>TDU 184 XA</t>
  </si>
  <si>
    <t>FRIDAY</t>
  </si>
  <si>
    <t>0706 496 7797</t>
  </si>
  <si>
    <t>KWALE</t>
  </si>
  <si>
    <t>ONE (1)</t>
  </si>
  <si>
    <t>TRUCK</t>
  </si>
  <si>
    <t>DAILY AGO LOADING AT MATRIX DEPOT - WARRI, ON 19TH, JAN., 2018 (INTERVENTION)</t>
  </si>
  <si>
    <t>EL-NUMED</t>
  </si>
  <si>
    <t>IND</t>
  </si>
  <si>
    <t>RRA 579 XA</t>
  </si>
  <si>
    <t>0803 953 4223</t>
  </si>
  <si>
    <t>KABBA</t>
  </si>
  <si>
    <t>KOGI</t>
  </si>
  <si>
    <t>AL-HUSSAIN</t>
  </si>
  <si>
    <t>JRT 601 XA</t>
  </si>
  <si>
    <t>PATRICK</t>
  </si>
  <si>
    <t>0703 850 4592</t>
  </si>
  <si>
    <t>YABASS</t>
  </si>
  <si>
    <t>XC 671 WWR</t>
  </si>
  <si>
    <t>GIFT</t>
  </si>
  <si>
    <t>0813 887 8285</t>
  </si>
  <si>
    <t>GWA 415 YM</t>
  </si>
  <si>
    <t>BABAGI</t>
  </si>
  <si>
    <t>0803 319 0567</t>
  </si>
  <si>
    <t>JOS</t>
  </si>
  <si>
    <t>PLATEAU</t>
  </si>
  <si>
    <t>ZACOBASS</t>
  </si>
  <si>
    <t>LSR 814 XA</t>
  </si>
  <si>
    <t>FRANCIS</t>
  </si>
  <si>
    <t>0903 875 9979</t>
  </si>
  <si>
    <t>BONKA</t>
  </si>
  <si>
    <t>XM 208 EPE</t>
  </si>
  <si>
    <t>LORI</t>
  </si>
  <si>
    <t>0816 622 5121</t>
  </si>
  <si>
    <t>OWERRI</t>
  </si>
  <si>
    <t>IMO</t>
  </si>
  <si>
    <t>HIMRAG</t>
  </si>
  <si>
    <t>GRA 577 XA</t>
  </si>
  <si>
    <t>LUCKY</t>
  </si>
  <si>
    <t>0813 897 8553</t>
  </si>
  <si>
    <t>ORE</t>
  </si>
  <si>
    <t>ONDO</t>
  </si>
  <si>
    <t>SEVEN (7)</t>
  </si>
  <si>
    <t>DAILY AGO LOADING AT MATRIX DEPOT - WARRI, ON 20TH, JAN., 2018 (INTERVENTION)</t>
  </si>
  <si>
    <t>J.J. INTEGRATED</t>
  </si>
  <si>
    <t>FKJ 257 XJ</t>
  </si>
  <si>
    <t>MOSES</t>
  </si>
  <si>
    <t>0817 156 3920</t>
  </si>
  <si>
    <t>TALLY</t>
  </si>
  <si>
    <t>AKD 731 XL</t>
  </si>
  <si>
    <t>GABRIEL</t>
  </si>
  <si>
    <t>0902 667 6212</t>
  </si>
  <si>
    <t>BENIN</t>
  </si>
  <si>
    <t>EDO</t>
  </si>
  <si>
    <t>UMAR</t>
  </si>
  <si>
    <t>DKA 869 ZU</t>
  </si>
  <si>
    <t>ABDULLA</t>
  </si>
  <si>
    <t>0803 333 8910</t>
  </si>
  <si>
    <t>GUSAU</t>
  </si>
  <si>
    <t>ZAMFARA</t>
  </si>
  <si>
    <t>OCKCHARD</t>
  </si>
  <si>
    <t>XB 271 KLK</t>
  </si>
  <si>
    <t>EDWIN</t>
  </si>
  <si>
    <t>0907 267 6300</t>
  </si>
  <si>
    <t>RASBALINGA</t>
  </si>
  <si>
    <t>AKD 236 XD</t>
  </si>
  <si>
    <t>OBUS</t>
  </si>
  <si>
    <t>0803 219 4443</t>
  </si>
  <si>
    <t>XQ 949 ABJ</t>
  </si>
  <si>
    <t>BLESSING</t>
  </si>
  <si>
    <t>0907 259 8892</t>
  </si>
  <si>
    <t>IBADAN</t>
  </si>
  <si>
    <t>OYO</t>
  </si>
  <si>
    <t>SAHU GLOBAL</t>
  </si>
  <si>
    <t>ASB 427 XA</t>
  </si>
  <si>
    <t>HENRY</t>
  </si>
  <si>
    <t>MIJABCO</t>
  </si>
  <si>
    <t>BEN 141 XY</t>
  </si>
  <si>
    <t>MONDAY</t>
  </si>
  <si>
    <t>0809 180 1091</t>
  </si>
  <si>
    <t>XQ 150 LSD</t>
  </si>
  <si>
    <t>REUBEN</t>
  </si>
  <si>
    <t>0813 715 5898</t>
  </si>
  <si>
    <t>KAKANDA</t>
  </si>
  <si>
    <t>AFZ 600 XA</t>
  </si>
  <si>
    <t>0816 987 4481</t>
  </si>
  <si>
    <t>KANO</t>
  </si>
  <si>
    <t>LKJ 722 XU</t>
  </si>
  <si>
    <t>AHMED</t>
  </si>
  <si>
    <t>0805 648 5348</t>
  </si>
  <si>
    <t>SULEJA</t>
  </si>
  <si>
    <t>NIGER</t>
  </si>
  <si>
    <t>MKA 845 ZF</t>
  </si>
  <si>
    <t>SIKIRU</t>
  </si>
  <si>
    <t>0703 825 8066</t>
  </si>
  <si>
    <t>KADUNA</t>
  </si>
  <si>
    <t>BOSECK</t>
  </si>
  <si>
    <t>BEN 129 ZW</t>
  </si>
  <si>
    <t>FOSSA</t>
  </si>
  <si>
    <t>0807 310 1941</t>
  </si>
  <si>
    <t>LOKOJA</t>
  </si>
  <si>
    <t>MASKA</t>
  </si>
  <si>
    <t>DKA 328 ZP</t>
  </si>
  <si>
    <t>OLU</t>
  </si>
  <si>
    <t>0803 584 3345</t>
  </si>
  <si>
    <t>JANGEBE</t>
  </si>
  <si>
    <t>GUS629XA</t>
  </si>
  <si>
    <t>FIFTEEN (15)</t>
  </si>
  <si>
    <t xml:space="preserve">TRUCKS </t>
  </si>
  <si>
    <t>DAILY AGO LOADING AT MATRIX DEPOT - WARRI, ON 22TH, JAN., 2018 (INTERVENTION)</t>
  </si>
  <si>
    <t>UMAR OIL</t>
  </si>
  <si>
    <t>FSK 85 XA</t>
  </si>
  <si>
    <t>SULEIM</t>
  </si>
  <si>
    <t>DKA 711 XA</t>
  </si>
  <si>
    <t>MUSA</t>
  </si>
  <si>
    <t>0803 560 6060</t>
  </si>
  <si>
    <t>DKA 888 XC</t>
  </si>
  <si>
    <t>KABORAK</t>
  </si>
  <si>
    <t>XB 451 JRT</t>
  </si>
  <si>
    <t>ANDY</t>
  </si>
  <si>
    <t>0803 802 7242</t>
  </si>
  <si>
    <t>ABAKALI</t>
  </si>
  <si>
    <t>OHUNENE</t>
  </si>
  <si>
    <t>GRA 645 XA</t>
  </si>
  <si>
    <t>SD SENEW</t>
  </si>
  <si>
    <t>GRA 650 XA</t>
  </si>
  <si>
    <t>PETER</t>
  </si>
  <si>
    <t>NINE (9)</t>
  </si>
  <si>
    <t>DAILY AGO LOADING AT MATRIX DEPOT - WARRI, ON 23RD, JAN., 2018 (INTERVENTION)</t>
  </si>
  <si>
    <t>EL-MIRAGE</t>
  </si>
  <si>
    <t>XA 730 KGM</t>
  </si>
  <si>
    <t>SULE</t>
  </si>
  <si>
    <t>0803 095 9161</t>
  </si>
  <si>
    <t>KEBBI</t>
  </si>
  <si>
    <t>ROOSNAM</t>
  </si>
  <si>
    <t>USL 670 YA</t>
  </si>
  <si>
    <t>IBRAHIM</t>
  </si>
  <si>
    <t>SASSADA</t>
  </si>
  <si>
    <t>UBJ 517XA</t>
  </si>
  <si>
    <t>PAUL</t>
  </si>
  <si>
    <t xml:space="preserve">KOGI </t>
  </si>
  <si>
    <t>DANEEJOW</t>
  </si>
  <si>
    <t>FST 704 XB</t>
  </si>
  <si>
    <t>AMOBI</t>
  </si>
  <si>
    <t>EBONYI</t>
  </si>
  <si>
    <t>DAILY AGO LOADING AT MATRIX DEPOT - WARRI, ON 24TH, JAN., 2018 (INTERVENTION)</t>
  </si>
  <si>
    <t>A.H.A. OIL</t>
  </si>
  <si>
    <t>DTM 123 XA</t>
  </si>
  <si>
    <t>SURAJO</t>
  </si>
  <si>
    <t>0703 307 8139</t>
  </si>
  <si>
    <t>KAD.</t>
  </si>
  <si>
    <t>LEOK</t>
  </si>
  <si>
    <t>LSD 151 XF</t>
  </si>
  <si>
    <t>EMMA</t>
  </si>
  <si>
    <t>0805 790 0273</t>
  </si>
  <si>
    <t>EPE 154 XR</t>
  </si>
  <si>
    <t>ADEBAYO</t>
  </si>
  <si>
    <t>0806 580 9767</t>
  </si>
  <si>
    <t>KARAMCHI</t>
  </si>
  <si>
    <t>XB 212 DSZ</t>
  </si>
  <si>
    <t>EDDY</t>
  </si>
  <si>
    <t>0806 080 4162</t>
  </si>
  <si>
    <t>XC 265 EFR</t>
  </si>
  <si>
    <t>CHUKWU</t>
  </si>
  <si>
    <t>0803 212 5883</t>
  </si>
  <si>
    <t>SOBAZ</t>
  </si>
  <si>
    <t>KWC 217 XA</t>
  </si>
  <si>
    <t>CHRISOM</t>
  </si>
  <si>
    <t>0813 277 3537</t>
  </si>
  <si>
    <t>PHC.</t>
  </si>
  <si>
    <t>RIVERS</t>
  </si>
  <si>
    <t>MANSAZI</t>
  </si>
  <si>
    <t>RMY 220 XA</t>
  </si>
  <si>
    <t>SAHABI</t>
  </si>
  <si>
    <t>0806 319 4115</t>
  </si>
  <si>
    <t>RMY 212 XA</t>
  </si>
  <si>
    <t>ISMAIL</t>
  </si>
  <si>
    <t>PASALI</t>
  </si>
  <si>
    <t>JJN 296 XG</t>
  </si>
  <si>
    <t>0806 946 0493</t>
  </si>
  <si>
    <t>MOUSCO</t>
  </si>
  <si>
    <t>BMA 244 XA</t>
  </si>
  <si>
    <t>VICTOR</t>
  </si>
  <si>
    <t>0805 562 1372</t>
  </si>
  <si>
    <t>EKPOMA</t>
  </si>
  <si>
    <t>APP 867 XR</t>
  </si>
  <si>
    <t>LUGMAN</t>
  </si>
  <si>
    <t>0703 473 3542</t>
  </si>
  <si>
    <t>ZAMF.</t>
  </si>
  <si>
    <t>JANGEDE</t>
  </si>
  <si>
    <t>DKA 870 ZU</t>
  </si>
  <si>
    <t>AWAS</t>
  </si>
  <si>
    <t>ABANURAT</t>
  </si>
  <si>
    <t>AFN 542 XA</t>
  </si>
  <si>
    <t>BASHAM</t>
  </si>
  <si>
    <t>ALHERI</t>
  </si>
  <si>
    <t>DKA 132 ZT</t>
  </si>
  <si>
    <t>DANLADI</t>
  </si>
  <si>
    <t>0803 220 0993</t>
  </si>
  <si>
    <t>KAMOH</t>
  </si>
  <si>
    <t>WWR 66  XA</t>
  </si>
  <si>
    <t>DANIEL</t>
  </si>
  <si>
    <t>0806 068 8631</t>
  </si>
  <si>
    <t>UGHELLI</t>
  </si>
  <si>
    <t>BAM 142 XA</t>
  </si>
  <si>
    <t>ISA</t>
  </si>
  <si>
    <t>0803 522 0993</t>
  </si>
  <si>
    <t>SOKOTO</t>
  </si>
  <si>
    <t>GARBA</t>
  </si>
  <si>
    <t>SKK 319 XA</t>
  </si>
  <si>
    <t>IBAL PET.</t>
  </si>
  <si>
    <t>MAN 21 XA</t>
  </si>
  <si>
    <t>BASHURU</t>
  </si>
  <si>
    <t>0907 446 0004</t>
  </si>
  <si>
    <t>XD 376 DGE</t>
  </si>
  <si>
    <t>NASIRU</t>
  </si>
  <si>
    <t>0816 621 1983</t>
  </si>
  <si>
    <t>TOO 46 DT</t>
  </si>
  <si>
    <t>JUDE</t>
  </si>
  <si>
    <t>0803 765 0503</t>
  </si>
  <si>
    <t>AWK 505 XC</t>
  </si>
  <si>
    <t>AAA 74 XQ</t>
  </si>
  <si>
    <t>MICHAEL</t>
  </si>
  <si>
    <t>0810 479 3653</t>
  </si>
  <si>
    <t>ILORIN</t>
  </si>
  <si>
    <t>KWARA</t>
  </si>
  <si>
    <t>GODWIN</t>
  </si>
  <si>
    <t>0806 891 2248</t>
  </si>
  <si>
    <t>UROMI</t>
  </si>
  <si>
    <t>AKR 97 YT</t>
  </si>
  <si>
    <t>GBENGA</t>
  </si>
  <si>
    <t>0816 730 1586</t>
  </si>
  <si>
    <t>ZAR 742 XA</t>
  </si>
  <si>
    <t>TWENTY FIVE (25)</t>
  </si>
  <si>
    <t>DAILY AGO LOADING AT MATRIX DEPOT - WARRI, ON 25TH, JAN., 2018 (INTERVENTION)</t>
  </si>
  <si>
    <t>XY 369 JJJ</t>
  </si>
  <si>
    <t>ONYEKA</t>
  </si>
  <si>
    <t>0805 749 1804</t>
  </si>
  <si>
    <t>BEN 720 ZN</t>
  </si>
  <si>
    <t>BOLTON</t>
  </si>
  <si>
    <t>0706 661 6410</t>
  </si>
  <si>
    <t>JOE PET</t>
  </si>
  <si>
    <t>EPE 574 XL</t>
  </si>
  <si>
    <t>WOLE</t>
  </si>
  <si>
    <t>EL-MMIRAGE</t>
  </si>
  <si>
    <t>EPE 976 XH</t>
  </si>
  <si>
    <t>FOUR(4)</t>
  </si>
  <si>
    <t>DAILY AGO LOADING AT MATRIX DEPOT - WARRI, ON 26TH, JAN., 2018 (INTERVENTION)</t>
  </si>
  <si>
    <t>MAIKABO</t>
  </si>
  <si>
    <t>FGG 947 YN</t>
  </si>
  <si>
    <t>OKE</t>
  </si>
  <si>
    <t>0802 2422 090</t>
  </si>
  <si>
    <t>AROWOLO</t>
  </si>
  <si>
    <t>KRD 555 XU</t>
  </si>
  <si>
    <t>YAKUBU</t>
  </si>
  <si>
    <t>AKURE</t>
  </si>
  <si>
    <t>KSF 772 XS</t>
  </si>
  <si>
    <t>LEH 604 XA</t>
  </si>
  <si>
    <t>0703 735 3508</t>
  </si>
  <si>
    <t>XB 313 EKE</t>
  </si>
  <si>
    <t>0706 899 7302</t>
  </si>
  <si>
    <t>ANAMBR.</t>
  </si>
  <si>
    <t>J.J. INTEGRAT</t>
  </si>
  <si>
    <t>0706 486 7888</t>
  </si>
  <si>
    <t>ROYAL ARMS</t>
  </si>
  <si>
    <t>AKR 513 YZ</t>
  </si>
  <si>
    <t>WISDOM</t>
  </si>
  <si>
    <t>0706 547 4937</t>
  </si>
  <si>
    <t>MISKEVOS</t>
  </si>
  <si>
    <t>XG 326 JJJ</t>
  </si>
  <si>
    <t>SHERIF</t>
  </si>
  <si>
    <t>0810 017 4296</t>
  </si>
  <si>
    <t>LOEK</t>
  </si>
  <si>
    <t>PTN 383 XD</t>
  </si>
  <si>
    <t>0806 651 8211</t>
  </si>
  <si>
    <t>WWR 477 ZU</t>
  </si>
  <si>
    <t>OJEVWE</t>
  </si>
  <si>
    <t>0803 232 9381</t>
  </si>
  <si>
    <t>JMT 464  YR</t>
  </si>
  <si>
    <t>YAHAYA</t>
  </si>
  <si>
    <t>0806 700 8485</t>
  </si>
  <si>
    <t>FEMAK</t>
  </si>
  <si>
    <t>SLK 416 XA</t>
  </si>
  <si>
    <t>RICK FOSTER</t>
  </si>
  <si>
    <t>FGG 694 YQ</t>
  </si>
  <si>
    <t>NNEWI</t>
  </si>
  <si>
    <t>MOOVA DEX</t>
  </si>
  <si>
    <t>JJJ 518 XE</t>
  </si>
  <si>
    <t>XX 196 JJJ</t>
  </si>
  <si>
    <t>DAILY AGO LOADING AT MATRIX DEPOT - WARRI, ON 27TH, JAN., 2018 (INTERVENTION)</t>
  </si>
  <si>
    <t>FAHAS</t>
  </si>
  <si>
    <t>GBZ437 XA</t>
  </si>
  <si>
    <t>ADEOYE</t>
  </si>
  <si>
    <t>BEN 814 YY</t>
  </si>
  <si>
    <t>KUNLE</t>
  </si>
  <si>
    <t>A,B. HAMZA</t>
  </si>
  <si>
    <t>DBT 462 XA</t>
  </si>
  <si>
    <t>0803 095 161</t>
  </si>
  <si>
    <t>JIGAWA</t>
  </si>
  <si>
    <t>MYAYU</t>
  </si>
  <si>
    <t>MKK 153 XA</t>
  </si>
  <si>
    <t>HABIU</t>
  </si>
  <si>
    <t>BAUCHI</t>
  </si>
  <si>
    <t>ALH.BUKAR M.</t>
  </si>
  <si>
    <t>BBJ 291 XA</t>
  </si>
  <si>
    <t>MURTALA</t>
  </si>
  <si>
    <t>0806 942 0660</t>
  </si>
  <si>
    <t>AIRE INTEGRAT</t>
  </si>
  <si>
    <t>DAL 543 YE</t>
  </si>
  <si>
    <t>ALMA</t>
  </si>
  <si>
    <t>GUGAL GEN.</t>
  </si>
  <si>
    <t>DAL 540 YE</t>
  </si>
  <si>
    <t>ABUBAK</t>
  </si>
  <si>
    <t>HADIMU</t>
  </si>
  <si>
    <t>LSD 09 XM</t>
  </si>
  <si>
    <t>GBADAMA</t>
  </si>
  <si>
    <t>0703 859 0237</t>
  </si>
  <si>
    <t>JMT 433 YR</t>
  </si>
  <si>
    <t>BAJAF GLOBAL</t>
  </si>
  <si>
    <t>HNG 95 XA</t>
  </si>
  <si>
    <t>YEMISI</t>
  </si>
  <si>
    <t>GWA821 YM</t>
  </si>
  <si>
    <t>0703 267 5097</t>
  </si>
  <si>
    <t>ZAR 593 XA</t>
  </si>
  <si>
    <t>AWAL</t>
  </si>
  <si>
    <t>ALIYU YAU</t>
  </si>
  <si>
    <t>LSD 234 XC</t>
  </si>
  <si>
    <t>RASHEED</t>
  </si>
  <si>
    <t>0803 601 2020</t>
  </si>
  <si>
    <t>KANKADA</t>
  </si>
  <si>
    <t>UBJ 190 XA</t>
  </si>
  <si>
    <t>SHEFIU</t>
  </si>
  <si>
    <t>RUFLAT</t>
  </si>
  <si>
    <t>USL 308 XB</t>
  </si>
  <si>
    <t>OJO</t>
  </si>
  <si>
    <t>0703 653 9589</t>
  </si>
  <si>
    <t>EKY 319 XL</t>
  </si>
  <si>
    <t>ONA</t>
  </si>
  <si>
    <t>0803 730 9556</t>
  </si>
  <si>
    <t xml:space="preserve">XA 551 PHC </t>
  </si>
  <si>
    <t>0806 939 9191</t>
  </si>
  <si>
    <t>AUCHI</t>
  </si>
  <si>
    <t>BANEN  BEAM.</t>
  </si>
  <si>
    <t>REE 458 XA</t>
  </si>
  <si>
    <t>ERIC</t>
  </si>
  <si>
    <t>0803 113 5496</t>
  </si>
  <si>
    <t>MIZANK</t>
  </si>
  <si>
    <t>BEN 140 XY</t>
  </si>
  <si>
    <t>WILFRED</t>
  </si>
  <si>
    <t>0701 752 5678</t>
  </si>
  <si>
    <t>DSZ 409 XA</t>
  </si>
  <si>
    <t>JOHN</t>
  </si>
  <si>
    <t>AMID OIL</t>
  </si>
  <si>
    <t>DSZ128 XA</t>
  </si>
  <si>
    <t>EFR 313 ZQ</t>
  </si>
  <si>
    <t>TWENTY THREE(23)</t>
  </si>
  <si>
    <t>DAILY AGO LOADING AT MATRIX DEPOT - WARRI, ON 29TH, JAN., 2018 (INTERVENTION)</t>
  </si>
  <si>
    <t>BARBIZON</t>
  </si>
  <si>
    <t>YEN846XA</t>
  </si>
  <si>
    <t>ONYECHERE</t>
  </si>
  <si>
    <t>0806 025 9357</t>
  </si>
  <si>
    <t>PHC</t>
  </si>
  <si>
    <t>WWR333XA</t>
  </si>
  <si>
    <t>OMOTAYO</t>
  </si>
  <si>
    <t>0810 0732 606</t>
  </si>
  <si>
    <t>OWO</t>
  </si>
  <si>
    <t>SIDI IBRAHIM</t>
  </si>
  <si>
    <t>BWR491XD</t>
  </si>
  <si>
    <t>ABUBAKA</t>
  </si>
  <si>
    <t>0708 5441 272</t>
  </si>
  <si>
    <t>RBC986XB</t>
  </si>
  <si>
    <t>JAMILU</t>
  </si>
  <si>
    <t>0813 8032 114</t>
  </si>
  <si>
    <t>WWR477ZU</t>
  </si>
  <si>
    <t>0803 2329 381</t>
  </si>
  <si>
    <t>DAN KALAMBE</t>
  </si>
  <si>
    <t>MLF63XA</t>
  </si>
  <si>
    <t>0809 5673 345</t>
  </si>
  <si>
    <t>MAN53XA</t>
  </si>
  <si>
    <t>0805 2728 955</t>
  </si>
  <si>
    <t>MLF61XA</t>
  </si>
  <si>
    <t>0706 8576 977</t>
  </si>
  <si>
    <t>RILWANU</t>
  </si>
  <si>
    <t>MAN52XA</t>
  </si>
  <si>
    <t>SANI</t>
  </si>
  <si>
    <t>0805 7897 788</t>
  </si>
  <si>
    <t>TAZACO</t>
  </si>
  <si>
    <t>MKA24ZF</t>
  </si>
  <si>
    <t>MUHAMMED</t>
  </si>
  <si>
    <t>0803 5606 078</t>
  </si>
  <si>
    <t>ZAR598XA</t>
  </si>
  <si>
    <t>SUNNY</t>
  </si>
  <si>
    <t>0807 8338 733</t>
  </si>
  <si>
    <t>TWENTY THREE(11)</t>
  </si>
  <si>
    <t>DAILY AGO LOADING AT MATRIX DEPOT - WARRI, ON 30TH, JAN., 2018 (INTERVENTION)</t>
  </si>
  <si>
    <t>DANLAMI PET</t>
  </si>
  <si>
    <t>KJA673XA</t>
  </si>
  <si>
    <t>TIMOTHY</t>
  </si>
  <si>
    <t>0803 6134 421</t>
  </si>
  <si>
    <t>KONO</t>
  </si>
  <si>
    <t>WWR406XA</t>
  </si>
  <si>
    <t>ASA</t>
  </si>
  <si>
    <t>0802 5214 230</t>
  </si>
  <si>
    <t>OSHOGB</t>
  </si>
  <si>
    <t>OSUN</t>
  </si>
  <si>
    <t>SKL642XA</t>
  </si>
  <si>
    <t>CHRISTOPHER</t>
  </si>
  <si>
    <t>0703 4321 989</t>
  </si>
  <si>
    <t>LSR703XB</t>
  </si>
  <si>
    <t>YEMI</t>
  </si>
  <si>
    <t>0705 8114 818</t>
  </si>
  <si>
    <t>DKA 421ZT</t>
  </si>
  <si>
    <t>LEH604XA</t>
  </si>
  <si>
    <t>0703 7353 508</t>
  </si>
  <si>
    <t>ALOBA GLOBAL</t>
  </si>
  <si>
    <t>MKA723XB</t>
  </si>
  <si>
    <t>0803 2328 258</t>
  </si>
  <si>
    <t>XR974EPE</t>
  </si>
  <si>
    <t>OVOKE</t>
  </si>
  <si>
    <t>0806 0319 390</t>
  </si>
  <si>
    <t>BAYELSA</t>
  </si>
  <si>
    <t>YANAGUA</t>
  </si>
  <si>
    <t>BKK440XA</t>
  </si>
  <si>
    <t>MOHAMMED</t>
  </si>
  <si>
    <t>0803 9430 381</t>
  </si>
  <si>
    <t>KMC332YD</t>
  </si>
  <si>
    <t>HAFIZU</t>
  </si>
  <si>
    <t>0814 5756 017</t>
  </si>
  <si>
    <t>IDOWU TOMOLA</t>
  </si>
  <si>
    <t>MUS503XL</t>
  </si>
  <si>
    <t>CLEMENT</t>
  </si>
  <si>
    <t>0803 6171 084</t>
  </si>
  <si>
    <t>IFE</t>
  </si>
  <si>
    <t>AKK171YT</t>
  </si>
  <si>
    <t>WASIU</t>
  </si>
  <si>
    <t>0703 0708 825</t>
  </si>
  <si>
    <t>KMA244XA</t>
  </si>
  <si>
    <t>ALIYU</t>
  </si>
  <si>
    <t>0703 3474 262</t>
  </si>
  <si>
    <t>A.I DANTARBKI</t>
  </si>
  <si>
    <t>FUF788XA</t>
  </si>
  <si>
    <t>0814 6881 895</t>
  </si>
  <si>
    <t>AY&amp; SONS</t>
  </si>
  <si>
    <t>UGH590XA</t>
  </si>
  <si>
    <t>OWOLASI</t>
  </si>
  <si>
    <t>0803 0721 086</t>
  </si>
  <si>
    <t>GWA649YM</t>
  </si>
  <si>
    <t>HAMZA</t>
  </si>
  <si>
    <t>0803 3338 910</t>
  </si>
  <si>
    <t>FAHAS PET</t>
  </si>
  <si>
    <t>DGE414XB</t>
  </si>
  <si>
    <t>0816 9875 706</t>
  </si>
  <si>
    <t>LOGD</t>
  </si>
  <si>
    <t>KAL29XA</t>
  </si>
  <si>
    <t>BABA</t>
  </si>
  <si>
    <t>0803 6634 911</t>
  </si>
  <si>
    <t>BENUE</t>
  </si>
  <si>
    <t>MAKURDI</t>
  </si>
  <si>
    <t>GARBA KUCHI</t>
  </si>
  <si>
    <t>BAM142XA</t>
  </si>
  <si>
    <t>ISAH</t>
  </si>
  <si>
    <t>0708 9182 250</t>
  </si>
  <si>
    <t>MEVON</t>
  </si>
  <si>
    <t>BEN333XC</t>
  </si>
  <si>
    <t>0706 8731 302</t>
  </si>
  <si>
    <t>YAASHMAN</t>
  </si>
  <si>
    <t>KKT124XA</t>
  </si>
  <si>
    <t>0813 6677 313</t>
  </si>
  <si>
    <t>SUABCO</t>
  </si>
  <si>
    <t>MKA40ZF</t>
  </si>
  <si>
    <t>0803 2791 079</t>
  </si>
  <si>
    <t>MKA46ZF</t>
  </si>
  <si>
    <t>DAILY AGO LOADING AT MATRIX DEPOT - WARRI, ON 31TH, JAN., 2018 (INTERVENTION)</t>
  </si>
  <si>
    <t>OKABA OIL</t>
  </si>
  <si>
    <t>MKA121ZB</t>
  </si>
  <si>
    <t>BASHIRU</t>
  </si>
  <si>
    <t>0703 2675 097</t>
  </si>
  <si>
    <t>XQ67AGL</t>
  </si>
  <si>
    <t>0806 3934 775</t>
  </si>
  <si>
    <t>JEF OIL</t>
  </si>
  <si>
    <t>WWR736ZU</t>
  </si>
  <si>
    <t>0805 6684 626</t>
  </si>
  <si>
    <t>IKARE</t>
  </si>
  <si>
    <t>CHILEX PET</t>
  </si>
  <si>
    <t>LSR915XN</t>
  </si>
  <si>
    <t>OTUMBA</t>
  </si>
  <si>
    <t>0703 1146 244</t>
  </si>
  <si>
    <t>KJA637XA</t>
  </si>
  <si>
    <t>AKIN</t>
  </si>
  <si>
    <t>0803 6742 192</t>
  </si>
  <si>
    <t>A.Y &amp; SONS</t>
  </si>
  <si>
    <t>KSF802XK</t>
  </si>
  <si>
    <t>CHIDOZIE</t>
  </si>
  <si>
    <t>0803 5870 163</t>
  </si>
  <si>
    <t>LAGOS</t>
  </si>
  <si>
    <t>EFR313ZQ</t>
  </si>
  <si>
    <t>RASHIDI</t>
  </si>
  <si>
    <t>0806 9657 288</t>
  </si>
  <si>
    <t>MAN23XA</t>
  </si>
  <si>
    <t>BABANGIDA</t>
  </si>
  <si>
    <t>0803 1996 637</t>
  </si>
  <si>
    <t>KWL253YH</t>
  </si>
  <si>
    <t>SUIDU</t>
  </si>
  <si>
    <t>0708 1272 443</t>
  </si>
  <si>
    <t>KMA381XA</t>
  </si>
  <si>
    <t>ABDUL</t>
  </si>
  <si>
    <t>0907 2655 114</t>
  </si>
  <si>
    <t>BALMO GLOBAL</t>
  </si>
  <si>
    <t>LFA308XA</t>
  </si>
  <si>
    <t>MUAZU</t>
  </si>
  <si>
    <t>0813 7262 758</t>
  </si>
  <si>
    <t>MAKURD</t>
  </si>
  <si>
    <t>0703 0733 292</t>
  </si>
  <si>
    <t>A.T DANTARBKI</t>
  </si>
  <si>
    <t>DKA864ZU</t>
  </si>
  <si>
    <t>NUHU</t>
  </si>
  <si>
    <t>0802 3903 465</t>
  </si>
  <si>
    <t>NND94XA</t>
  </si>
  <si>
    <t>0813 7592 511</t>
  </si>
  <si>
    <t>GARIMA</t>
  </si>
  <si>
    <t>LFA707XB</t>
  </si>
  <si>
    <t>DAITALO</t>
  </si>
  <si>
    <t>0808 4811 113</t>
  </si>
  <si>
    <t>MINNA</t>
  </si>
  <si>
    <t>MAIWADA PET</t>
  </si>
  <si>
    <t>WWR735ZU</t>
  </si>
  <si>
    <t>NIYI</t>
  </si>
  <si>
    <t>0811 2329 981</t>
  </si>
  <si>
    <t>ABUJA</t>
  </si>
  <si>
    <t>DMA302XA</t>
  </si>
  <si>
    <t>ZUBAIRU</t>
  </si>
  <si>
    <t>0816 9693 549</t>
  </si>
  <si>
    <t>SLK642XA</t>
  </si>
  <si>
    <t>0703 5180 650</t>
  </si>
  <si>
    <t>KARAMCHI PET</t>
  </si>
  <si>
    <t>XN554FKJ</t>
  </si>
  <si>
    <t>KIYINDE</t>
  </si>
  <si>
    <t>SOLID MARK</t>
  </si>
  <si>
    <t>AKR371YN</t>
  </si>
  <si>
    <t>SEMIU</t>
  </si>
  <si>
    <t>0810 2386 941</t>
  </si>
  <si>
    <t>GKB144XA</t>
  </si>
  <si>
    <t>MUFU</t>
  </si>
  <si>
    <t>0811 0238 694</t>
  </si>
  <si>
    <t>ABDALLAH ABAJI</t>
  </si>
  <si>
    <t>SAP994XA</t>
  </si>
  <si>
    <t>0706 7177 969</t>
  </si>
  <si>
    <t>MKA233XH</t>
  </si>
  <si>
    <t>0703 8754 830</t>
  </si>
  <si>
    <t>ABDULKADIR OIL</t>
  </si>
  <si>
    <t>XD376DGE</t>
  </si>
  <si>
    <t>0816 1612 937</t>
  </si>
  <si>
    <t>GURJIYA</t>
  </si>
  <si>
    <t>APP384XJ</t>
  </si>
  <si>
    <t>MONSUR</t>
  </si>
  <si>
    <t>WWR833ZU</t>
  </si>
  <si>
    <t>0808 9176 389</t>
  </si>
  <si>
    <t>EPE948XD</t>
  </si>
  <si>
    <t>AUDU</t>
  </si>
  <si>
    <t>LKJ722XU</t>
  </si>
  <si>
    <t>0805 6485 308</t>
  </si>
  <si>
    <t>ASFA AUTO</t>
  </si>
  <si>
    <t>EFR312ZQ</t>
  </si>
  <si>
    <t>EZE</t>
  </si>
  <si>
    <t>0706 4229 206</t>
  </si>
  <si>
    <t>IDAH</t>
  </si>
  <si>
    <t>MUS999XP</t>
  </si>
  <si>
    <t>MARUF</t>
  </si>
  <si>
    <t>0802 3510 846</t>
  </si>
  <si>
    <t>DATES</t>
  </si>
  <si>
    <t>AY &amp; SONS</t>
  </si>
  <si>
    <t>MARKETER NAME</t>
  </si>
  <si>
    <t xml:space="preserve">DAILY AGO LOADING AT MATRIX DEPOT - WARRI, JANUARY 2018 </t>
  </si>
  <si>
    <t>MARKETER CLASS</t>
  </si>
  <si>
    <t>INDEPENDENT</t>
  </si>
  <si>
    <t>TOTAL (171) TRUCKS</t>
  </si>
  <si>
    <t>QUANTITY PROG'D</t>
  </si>
  <si>
    <t>WAYBILL NOS</t>
  </si>
  <si>
    <t>METER TICKET 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</si>
</sst>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5" fillId="0" borderId="0" xfId="0" applyNumberFormat="1" applyFont="1" applyBorder="1"/>
    <xf numFmtId="0" fontId="0" fillId="0" borderId="0" xfId="0" applyBorder="1"/>
    <xf numFmtId="0" fontId="0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" fontId="1" fillId="0" borderId="1" xfId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4" xfId="1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1" applyNumberFormat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G8" sqref="A1:L13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2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2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26" t="s">
        <v>13</v>
      </c>
      <c r="D3" s="26"/>
      <c r="E3" s="3"/>
      <c r="F3" s="25"/>
      <c r="G3" s="4">
        <v>12586246</v>
      </c>
      <c r="H3" s="2"/>
      <c r="I3" s="2"/>
      <c r="J3" s="2"/>
      <c r="K3" s="2"/>
      <c r="L3" s="2"/>
    </row>
    <row r="4" spans="1:12" ht="18" customHeight="1" x14ac:dyDescent="0.25">
      <c r="A4" s="1">
        <v>1</v>
      </c>
      <c r="B4" s="2" t="s">
        <v>14</v>
      </c>
      <c r="C4" s="5" t="s">
        <v>15</v>
      </c>
      <c r="D4" s="5">
        <v>3458955</v>
      </c>
      <c r="E4" s="6" t="s">
        <v>16</v>
      </c>
      <c r="F4" s="3">
        <v>33000</v>
      </c>
      <c r="G4" s="4">
        <v>33000</v>
      </c>
      <c r="H4" s="2" t="s">
        <v>17</v>
      </c>
      <c r="I4" s="2" t="s">
        <v>18</v>
      </c>
      <c r="J4" s="2">
        <v>20865</v>
      </c>
      <c r="K4" s="2" t="s">
        <v>19</v>
      </c>
      <c r="L4" s="2" t="s">
        <v>20</v>
      </c>
    </row>
    <row r="5" spans="1:12" ht="17.25" customHeight="1" x14ac:dyDescent="0.25">
      <c r="A5" s="1">
        <v>2</v>
      </c>
      <c r="B5" s="2" t="s">
        <v>14</v>
      </c>
      <c r="C5" s="5" t="s">
        <v>15</v>
      </c>
      <c r="D5" s="5">
        <v>3458954</v>
      </c>
      <c r="E5" s="6" t="s">
        <v>21</v>
      </c>
      <c r="F5" s="3">
        <v>33000</v>
      </c>
      <c r="G5" s="4">
        <v>33000</v>
      </c>
      <c r="H5" s="2" t="s">
        <v>22</v>
      </c>
      <c r="I5" s="2" t="s">
        <v>18</v>
      </c>
      <c r="J5" s="2">
        <v>20867</v>
      </c>
      <c r="K5" s="2" t="s">
        <v>19</v>
      </c>
      <c r="L5" s="2" t="s">
        <v>20</v>
      </c>
    </row>
    <row r="6" spans="1:12" ht="18" customHeight="1" x14ac:dyDescent="0.25">
      <c r="A6" s="1">
        <v>3</v>
      </c>
      <c r="B6" s="2" t="s">
        <v>23</v>
      </c>
      <c r="C6" s="5" t="s">
        <v>15</v>
      </c>
      <c r="D6" s="5">
        <v>3459045</v>
      </c>
      <c r="E6" s="6" t="s">
        <v>24</v>
      </c>
      <c r="F6" s="3">
        <v>33000</v>
      </c>
      <c r="G6" s="4">
        <v>33000</v>
      </c>
      <c r="H6" s="2" t="s">
        <v>25</v>
      </c>
      <c r="I6" s="2" t="s">
        <v>26</v>
      </c>
      <c r="J6" s="2">
        <v>20872</v>
      </c>
      <c r="K6" s="2" t="s">
        <v>27</v>
      </c>
      <c r="L6" s="2" t="s">
        <v>27</v>
      </c>
    </row>
    <row r="7" spans="1:12" ht="20.25" customHeight="1" x14ac:dyDescent="0.25">
      <c r="A7" s="1">
        <v>4</v>
      </c>
      <c r="B7" s="2" t="s">
        <v>23</v>
      </c>
      <c r="C7" s="5" t="s">
        <v>15</v>
      </c>
      <c r="D7" s="5">
        <v>3459046</v>
      </c>
      <c r="E7" s="6" t="s">
        <v>28</v>
      </c>
      <c r="F7" s="3">
        <v>33000</v>
      </c>
      <c r="G7" s="4">
        <v>33000</v>
      </c>
      <c r="H7" s="2" t="s">
        <v>29</v>
      </c>
      <c r="I7" s="2" t="s">
        <v>30</v>
      </c>
      <c r="J7" s="2">
        <v>20870</v>
      </c>
      <c r="K7" s="2" t="s">
        <v>31</v>
      </c>
      <c r="L7" s="2" t="s">
        <v>32</v>
      </c>
    </row>
    <row r="8" spans="1:12" x14ac:dyDescent="0.25">
      <c r="A8" s="1"/>
      <c r="B8" s="7"/>
      <c r="C8" s="1" t="s">
        <v>33</v>
      </c>
      <c r="D8" s="8" t="s">
        <v>34</v>
      </c>
      <c r="E8" s="1"/>
      <c r="F8" s="9"/>
      <c r="G8" s="6">
        <v>132000</v>
      </c>
      <c r="H8" s="10"/>
      <c r="I8" s="11"/>
      <c r="J8" s="12"/>
      <c r="K8" s="12"/>
      <c r="L8" s="11"/>
    </row>
    <row r="9" spans="1:12" x14ac:dyDescent="0.25">
      <c r="A9" s="1"/>
      <c r="B9" s="2"/>
      <c r="C9" s="26" t="s">
        <v>35</v>
      </c>
      <c r="D9" s="27"/>
      <c r="E9" s="6"/>
      <c r="F9" s="13"/>
      <c r="G9" s="4"/>
      <c r="H9" s="2" t="s">
        <v>36</v>
      </c>
      <c r="I9" s="2" t="s">
        <v>37</v>
      </c>
      <c r="J9" s="3">
        <v>12454246</v>
      </c>
      <c r="K9" s="2"/>
      <c r="L9" s="14"/>
    </row>
    <row r="10" spans="1:12" x14ac:dyDescent="0.25">
      <c r="A10" s="15"/>
      <c r="B10" s="15"/>
      <c r="C10" s="15"/>
      <c r="D10" s="15"/>
      <c r="E10" s="16" t="s">
        <v>38</v>
      </c>
      <c r="F10" s="17"/>
      <c r="G10" s="15"/>
      <c r="H10" s="15"/>
      <c r="I10" s="15"/>
      <c r="J10" s="18"/>
      <c r="K10" s="18"/>
      <c r="L10" s="15"/>
    </row>
    <row r="11" spans="1:12" x14ac:dyDescent="0.25">
      <c r="A11" s="15" t="s">
        <v>39</v>
      </c>
      <c r="B11" s="15"/>
      <c r="C11" s="15"/>
      <c r="D11" s="15"/>
      <c r="E11" s="15"/>
      <c r="F11" s="15"/>
      <c r="G11" s="19"/>
      <c r="H11" s="15"/>
      <c r="I11" s="15"/>
      <c r="J11" s="15" t="s">
        <v>40</v>
      </c>
      <c r="K11" s="19"/>
      <c r="L11" s="15"/>
    </row>
    <row r="12" spans="1:12" x14ac:dyDescent="0.25">
      <c r="A12" s="15" t="s">
        <v>41</v>
      </c>
      <c r="B12" s="15"/>
      <c r="C12" s="15"/>
      <c r="D12" s="15"/>
      <c r="E12" s="15"/>
      <c r="F12" s="15"/>
      <c r="G12" s="19"/>
      <c r="H12" s="15"/>
      <c r="I12" s="15"/>
      <c r="J12" s="15" t="s">
        <v>41</v>
      </c>
      <c r="K12" s="19"/>
      <c r="L12" s="15"/>
    </row>
    <row r="13" spans="1:12" x14ac:dyDescent="0.25">
      <c r="A13" s="15" t="s">
        <v>42</v>
      </c>
      <c r="B13" s="15"/>
      <c r="C13" s="15"/>
      <c r="D13" s="15"/>
      <c r="E13" s="15"/>
      <c r="F13" s="15"/>
      <c r="G13" s="19"/>
      <c r="H13" s="15"/>
      <c r="I13" s="15"/>
      <c r="J13" s="15" t="s">
        <v>43</v>
      </c>
      <c r="K13" s="19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4">
    <mergeCell ref="A1:L1"/>
    <mergeCell ref="F2:F3"/>
    <mergeCell ref="C3:D3"/>
    <mergeCell ref="C9:D9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9" workbookViewId="0">
      <selection activeCell="A4" sqref="A4:XFD26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4.4257812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335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9814246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2" t="s">
        <v>336</v>
      </c>
      <c r="D4" s="5" t="s">
        <v>54</v>
      </c>
      <c r="E4" s="5">
        <v>3459148</v>
      </c>
      <c r="F4" s="3" t="s">
        <v>130</v>
      </c>
      <c r="G4" s="3">
        <v>33000</v>
      </c>
      <c r="H4" s="4">
        <v>33000</v>
      </c>
      <c r="I4" s="2" t="s">
        <v>124</v>
      </c>
      <c r="J4" s="2" t="s">
        <v>131</v>
      </c>
      <c r="K4" s="2">
        <v>21195</v>
      </c>
      <c r="L4" s="2" t="s">
        <v>136</v>
      </c>
      <c r="M4" s="21" t="s">
        <v>137</v>
      </c>
    </row>
    <row r="5" spans="1:13" x14ac:dyDescent="0.25">
      <c r="A5" s="1">
        <v>2</v>
      </c>
      <c r="B5" s="1"/>
      <c r="C5" s="2" t="s">
        <v>180</v>
      </c>
      <c r="D5" s="5" t="s">
        <v>54</v>
      </c>
      <c r="E5" s="5">
        <v>3458963</v>
      </c>
      <c r="F5" s="3" t="s">
        <v>337</v>
      </c>
      <c r="G5" s="3">
        <v>33000</v>
      </c>
      <c r="H5" s="4">
        <v>33000</v>
      </c>
      <c r="I5" s="2" t="s">
        <v>338</v>
      </c>
      <c r="J5" s="2" t="s">
        <v>131</v>
      </c>
      <c r="K5" s="2">
        <v>21199</v>
      </c>
      <c r="L5" s="2" t="s">
        <v>136</v>
      </c>
      <c r="M5" s="2" t="s">
        <v>137</v>
      </c>
    </row>
    <row r="6" spans="1:13" x14ac:dyDescent="0.25">
      <c r="A6" s="1">
        <v>3</v>
      </c>
      <c r="B6" s="1"/>
      <c r="C6" s="2" t="s">
        <v>336</v>
      </c>
      <c r="D6" s="5" t="s">
        <v>54</v>
      </c>
      <c r="E6" s="5">
        <v>3459149</v>
      </c>
      <c r="F6" s="3" t="s">
        <v>339</v>
      </c>
      <c r="G6" s="3">
        <v>33000</v>
      </c>
      <c r="H6" s="4">
        <v>33000</v>
      </c>
      <c r="I6" s="2" t="s">
        <v>340</v>
      </c>
      <c r="J6" s="2" t="s">
        <v>131</v>
      </c>
      <c r="K6" s="2">
        <v>21201</v>
      </c>
      <c r="L6" s="2" t="s">
        <v>136</v>
      </c>
      <c r="M6" s="2" t="s">
        <v>137</v>
      </c>
    </row>
    <row r="7" spans="1:13" x14ac:dyDescent="0.25">
      <c r="A7" s="1">
        <v>4</v>
      </c>
      <c r="B7" s="1"/>
      <c r="C7" s="2" t="s">
        <v>341</v>
      </c>
      <c r="D7" s="5" t="s">
        <v>54</v>
      </c>
      <c r="E7" s="5">
        <v>3459176</v>
      </c>
      <c r="F7" s="3" t="s">
        <v>342</v>
      </c>
      <c r="G7" s="3">
        <v>33000</v>
      </c>
      <c r="H7" s="4">
        <v>33000</v>
      </c>
      <c r="I7" s="2" t="s">
        <v>160</v>
      </c>
      <c r="J7" s="2" t="s">
        <v>343</v>
      </c>
      <c r="K7" s="2">
        <v>21197</v>
      </c>
      <c r="L7" s="2" t="s">
        <v>344</v>
      </c>
      <c r="M7" s="2" t="s">
        <v>344</v>
      </c>
    </row>
    <row r="8" spans="1:13" x14ac:dyDescent="0.25">
      <c r="A8" s="1">
        <v>5</v>
      </c>
      <c r="B8" s="1"/>
      <c r="C8" s="2" t="s">
        <v>345</v>
      </c>
      <c r="D8" s="5" t="s">
        <v>54</v>
      </c>
      <c r="E8" s="5">
        <v>3459177</v>
      </c>
      <c r="F8" s="3" t="s">
        <v>346</v>
      </c>
      <c r="G8" s="3">
        <v>33000</v>
      </c>
      <c r="H8" s="4">
        <v>33000</v>
      </c>
      <c r="I8" s="2" t="s">
        <v>347</v>
      </c>
      <c r="J8" s="2" t="s">
        <v>178</v>
      </c>
      <c r="K8" s="2">
        <v>21196</v>
      </c>
      <c r="L8" s="2" t="s">
        <v>348</v>
      </c>
      <c r="M8" s="2" t="s">
        <v>348</v>
      </c>
    </row>
    <row r="9" spans="1:13" x14ac:dyDescent="0.25">
      <c r="A9" s="1">
        <v>6</v>
      </c>
      <c r="B9" s="1"/>
      <c r="C9" s="2" t="s">
        <v>349</v>
      </c>
      <c r="D9" s="5" t="s">
        <v>54</v>
      </c>
      <c r="E9" s="5">
        <v>3459153</v>
      </c>
      <c r="F9" s="3" t="s">
        <v>350</v>
      </c>
      <c r="G9" s="3">
        <v>33000</v>
      </c>
      <c r="H9" s="4">
        <v>33000</v>
      </c>
      <c r="I9" s="2" t="s">
        <v>351</v>
      </c>
      <c r="J9" s="2" t="s">
        <v>352</v>
      </c>
      <c r="K9" s="2">
        <v>21202</v>
      </c>
      <c r="L9" s="2" t="s">
        <v>132</v>
      </c>
      <c r="M9" s="2" t="s">
        <v>132</v>
      </c>
    </row>
    <row r="10" spans="1:13" x14ac:dyDescent="0.25">
      <c r="A10" s="1">
        <v>7</v>
      </c>
      <c r="B10" s="1"/>
      <c r="C10" s="2" t="s">
        <v>353</v>
      </c>
      <c r="D10" s="5" t="s">
        <v>54</v>
      </c>
      <c r="E10" s="5">
        <v>3459154</v>
      </c>
      <c r="F10" s="3" t="s">
        <v>354</v>
      </c>
      <c r="G10" s="3">
        <v>33000</v>
      </c>
      <c r="H10" s="4">
        <v>33000</v>
      </c>
      <c r="I10" s="2" t="s">
        <v>355</v>
      </c>
      <c r="J10" s="2" t="s">
        <v>352</v>
      </c>
      <c r="K10" s="2">
        <v>21203</v>
      </c>
      <c r="L10" s="2" t="s">
        <v>132</v>
      </c>
      <c r="M10" s="2" t="s">
        <v>132</v>
      </c>
    </row>
    <row r="11" spans="1:13" x14ac:dyDescent="0.25">
      <c r="A11" s="1">
        <v>8</v>
      </c>
      <c r="B11" s="1"/>
      <c r="C11" s="2" t="s">
        <v>356</v>
      </c>
      <c r="D11" s="5" t="s">
        <v>54</v>
      </c>
      <c r="E11" s="5">
        <v>3459152</v>
      </c>
      <c r="F11" s="3" t="s">
        <v>357</v>
      </c>
      <c r="G11" s="3">
        <v>33000</v>
      </c>
      <c r="H11" s="4">
        <v>33000</v>
      </c>
      <c r="I11" s="2" t="s">
        <v>358</v>
      </c>
      <c r="J11" s="2" t="s">
        <v>352</v>
      </c>
      <c r="K11" s="2">
        <v>21204</v>
      </c>
      <c r="L11" s="2" t="s">
        <v>132</v>
      </c>
      <c r="M11" s="2" t="s">
        <v>132</v>
      </c>
    </row>
    <row r="12" spans="1:13" x14ac:dyDescent="0.25">
      <c r="A12" s="1">
        <v>9</v>
      </c>
      <c r="B12" s="1"/>
      <c r="C12" s="2" t="s">
        <v>359</v>
      </c>
      <c r="D12" s="5" t="s">
        <v>54</v>
      </c>
      <c r="E12" s="5">
        <v>3461192</v>
      </c>
      <c r="F12" s="3" t="s">
        <v>360</v>
      </c>
      <c r="G12" s="3">
        <v>33000</v>
      </c>
      <c r="H12" s="4">
        <v>33000</v>
      </c>
      <c r="I12" s="2" t="s">
        <v>361</v>
      </c>
      <c r="J12" s="2" t="s">
        <v>362</v>
      </c>
      <c r="K12" s="2">
        <v>21205</v>
      </c>
      <c r="L12" s="2" t="s">
        <v>253</v>
      </c>
      <c r="M12" s="2" t="s">
        <v>253</v>
      </c>
    </row>
    <row r="13" spans="1:13" x14ac:dyDescent="0.25">
      <c r="A13" s="1">
        <v>10</v>
      </c>
      <c r="B13" s="1"/>
      <c r="C13" s="2" t="s">
        <v>359</v>
      </c>
      <c r="D13" s="5" t="s">
        <v>54</v>
      </c>
      <c r="E13" s="5">
        <v>3461191</v>
      </c>
      <c r="F13" s="3" t="s">
        <v>363</v>
      </c>
      <c r="G13" s="3">
        <v>33000</v>
      </c>
      <c r="H13" s="4">
        <v>33000</v>
      </c>
      <c r="I13" s="2" t="s">
        <v>351</v>
      </c>
      <c r="J13" s="2" t="s">
        <v>362</v>
      </c>
      <c r="K13" s="2">
        <v>21206</v>
      </c>
      <c r="L13" s="2" t="s">
        <v>253</v>
      </c>
      <c r="M13" s="2" t="s">
        <v>253</v>
      </c>
    </row>
    <row r="14" spans="1:13" x14ac:dyDescent="0.25">
      <c r="A14" s="1">
        <v>11</v>
      </c>
      <c r="B14" s="1"/>
      <c r="C14" s="2" t="s">
        <v>364</v>
      </c>
      <c r="D14" s="5" t="s">
        <v>54</v>
      </c>
      <c r="E14" s="5">
        <v>3459102</v>
      </c>
      <c r="F14" s="3" t="s">
        <v>365</v>
      </c>
      <c r="G14" s="3">
        <v>33000</v>
      </c>
      <c r="H14" s="4">
        <v>33000</v>
      </c>
      <c r="I14" s="2" t="s">
        <v>366</v>
      </c>
      <c r="J14" s="2" t="s">
        <v>135</v>
      </c>
      <c r="K14" s="2">
        <v>21208</v>
      </c>
      <c r="L14" s="2" t="s">
        <v>141</v>
      </c>
      <c r="M14" s="2" t="s">
        <v>141</v>
      </c>
    </row>
    <row r="15" spans="1:13" x14ac:dyDescent="0.25">
      <c r="A15" s="1">
        <v>12</v>
      </c>
      <c r="B15" s="1"/>
      <c r="C15" s="2" t="s">
        <v>364</v>
      </c>
      <c r="D15" s="5" t="s">
        <v>54</v>
      </c>
      <c r="E15" s="5">
        <v>3459101</v>
      </c>
      <c r="F15" s="3" t="s">
        <v>367</v>
      </c>
      <c r="G15" s="3">
        <v>33000</v>
      </c>
      <c r="H15" s="4">
        <v>33000</v>
      </c>
      <c r="I15" s="2" t="s">
        <v>351</v>
      </c>
      <c r="J15" s="2" t="s">
        <v>368</v>
      </c>
      <c r="K15" s="2">
        <v>21207</v>
      </c>
      <c r="L15" s="2" t="s">
        <v>141</v>
      </c>
      <c r="M15" s="2" t="s">
        <v>141</v>
      </c>
    </row>
    <row r="16" spans="1:13" x14ac:dyDescent="0.25">
      <c r="A16" s="1">
        <v>13</v>
      </c>
      <c r="B16" s="1"/>
      <c r="C16" s="2" t="s">
        <v>147</v>
      </c>
      <c r="D16" s="5" t="s">
        <v>54</v>
      </c>
      <c r="E16" s="5">
        <v>3459129</v>
      </c>
      <c r="F16" s="3" t="s">
        <v>369</v>
      </c>
      <c r="G16" s="3">
        <v>33000</v>
      </c>
      <c r="H16" s="4">
        <v>33000</v>
      </c>
      <c r="I16" s="2" t="s">
        <v>370</v>
      </c>
      <c r="J16" s="2" t="s">
        <v>161</v>
      </c>
      <c r="K16" s="2">
        <v>21209</v>
      </c>
      <c r="L16" s="2" t="s">
        <v>132</v>
      </c>
      <c r="M16" s="2" t="s">
        <v>132</v>
      </c>
    </row>
    <row r="17" spans="1:13" x14ac:dyDescent="0.25">
      <c r="A17" s="1">
        <v>14</v>
      </c>
      <c r="B17" s="1"/>
      <c r="C17" s="2" t="s">
        <v>371</v>
      </c>
      <c r="D17" s="5" t="s">
        <v>54</v>
      </c>
      <c r="E17" s="5">
        <v>3459171</v>
      </c>
      <c r="F17" s="3" t="s">
        <v>372</v>
      </c>
      <c r="G17" s="3">
        <v>33000</v>
      </c>
      <c r="H17" s="4">
        <v>33000</v>
      </c>
      <c r="I17" s="2" t="s">
        <v>373</v>
      </c>
      <c r="J17" s="2" t="s">
        <v>374</v>
      </c>
      <c r="K17" s="2">
        <v>21111</v>
      </c>
      <c r="L17" s="2" t="s">
        <v>98</v>
      </c>
      <c r="M17" s="2" t="s">
        <v>99</v>
      </c>
    </row>
    <row r="18" spans="1:13" x14ac:dyDescent="0.25">
      <c r="A18" s="1">
        <v>15</v>
      </c>
      <c r="B18" s="1"/>
      <c r="C18" s="2" t="s">
        <v>375</v>
      </c>
      <c r="D18" s="5" t="s">
        <v>54</v>
      </c>
      <c r="E18" s="5">
        <v>3458953</v>
      </c>
      <c r="F18" s="3" t="s">
        <v>376</v>
      </c>
      <c r="G18" s="3">
        <v>33000</v>
      </c>
      <c r="H18" s="4">
        <v>33000</v>
      </c>
      <c r="I18" s="2" t="s">
        <v>377</v>
      </c>
      <c r="J18" s="2" t="s">
        <v>131</v>
      </c>
      <c r="K18" s="2">
        <v>21210</v>
      </c>
      <c r="L18" s="2" t="s">
        <v>136</v>
      </c>
      <c r="M18" s="2" t="s">
        <v>137</v>
      </c>
    </row>
    <row r="19" spans="1:13" x14ac:dyDescent="0.25">
      <c r="A19" s="1">
        <v>16</v>
      </c>
      <c r="B19" s="1"/>
      <c r="C19" s="2" t="s">
        <v>378</v>
      </c>
      <c r="D19" s="5" t="s">
        <v>54</v>
      </c>
      <c r="E19" s="5">
        <v>3458978</v>
      </c>
      <c r="F19" s="3" t="s">
        <v>379</v>
      </c>
      <c r="G19" s="3">
        <v>33000</v>
      </c>
      <c r="H19" s="4">
        <v>33000</v>
      </c>
      <c r="I19" s="2" t="s">
        <v>380</v>
      </c>
      <c r="J19" s="2" t="s">
        <v>381</v>
      </c>
      <c r="K19" s="2">
        <v>21213</v>
      </c>
      <c r="L19" s="2" t="s">
        <v>98</v>
      </c>
      <c r="M19" s="2" t="s">
        <v>99</v>
      </c>
    </row>
    <row r="20" spans="1:13" x14ac:dyDescent="0.25">
      <c r="A20" s="1">
        <v>17</v>
      </c>
      <c r="B20" s="1"/>
      <c r="C20" s="2" t="s">
        <v>375</v>
      </c>
      <c r="D20" s="5" t="s">
        <v>54</v>
      </c>
      <c r="E20" s="5">
        <v>3458957</v>
      </c>
      <c r="F20" s="3" t="s">
        <v>382</v>
      </c>
      <c r="G20" s="3">
        <v>33000</v>
      </c>
      <c r="H20" s="4">
        <v>33000</v>
      </c>
      <c r="I20" s="2" t="s">
        <v>383</v>
      </c>
      <c r="J20" s="2" t="s">
        <v>384</v>
      </c>
      <c r="K20" s="2">
        <v>21212</v>
      </c>
      <c r="L20" s="2" t="s">
        <v>86</v>
      </c>
      <c r="M20" s="2" t="s">
        <v>87</v>
      </c>
    </row>
    <row r="21" spans="1:13" x14ac:dyDescent="0.25">
      <c r="A21" s="1">
        <v>18</v>
      </c>
      <c r="B21" s="1"/>
      <c r="C21" s="2" t="s">
        <v>371</v>
      </c>
      <c r="D21" s="5" t="s">
        <v>54</v>
      </c>
      <c r="E21" s="5">
        <v>3459172</v>
      </c>
      <c r="F21" s="3" t="s">
        <v>385</v>
      </c>
      <c r="G21" s="3">
        <v>33000</v>
      </c>
      <c r="H21" s="4">
        <v>33000</v>
      </c>
      <c r="I21" s="2" t="s">
        <v>115</v>
      </c>
      <c r="J21" s="2" t="s">
        <v>386</v>
      </c>
      <c r="K21" s="2">
        <v>21214</v>
      </c>
      <c r="L21" s="2" t="s">
        <v>387</v>
      </c>
      <c r="M21" s="2" t="s">
        <v>99</v>
      </c>
    </row>
    <row r="22" spans="1:13" x14ac:dyDescent="0.25">
      <c r="A22" s="1">
        <v>19</v>
      </c>
      <c r="B22" s="1"/>
      <c r="C22" s="2" t="s">
        <v>388</v>
      </c>
      <c r="D22" s="5" t="s">
        <v>54</v>
      </c>
      <c r="E22" s="5">
        <v>3459062</v>
      </c>
      <c r="F22" s="3" t="s">
        <v>389</v>
      </c>
      <c r="G22" s="3">
        <v>33000</v>
      </c>
      <c r="H22" s="4">
        <v>33000</v>
      </c>
      <c r="I22" s="2" t="s">
        <v>390</v>
      </c>
      <c r="J22" s="2" t="s">
        <v>391</v>
      </c>
      <c r="K22" s="2">
        <v>21215</v>
      </c>
      <c r="L22" s="2" t="s">
        <v>86</v>
      </c>
      <c r="M22" s="2" t="s">
        <v>87</v>
      </c>
    </row>
    <row r="23" spans="1:13" x14ac:dyDescent="0.25">
      <c r="A23" s="1">
        <v>20</v>
      </c>
      <c r="B23" s="1"/>
      <c r="C23" s="2" t="s">
        <v>392</v>
      </c>
      <c r="D23" s="5" t="s">
        <v>54</v>
      </c>
      <c r="E23" s="5">
        <v>3459041</v>
      </c>
      <c r="F23" s="3" t="s">
        <v>393</v>
      </c>
      <c r="G23" s="3">
        <v>33000</v>
      </c>
      <c r="H23" s="4">
        <v>33000</v>
      </c>
      <c r="I23" s="2" t="s">
        <v>394</v>
      </c>
      <c r="J23" s="2" t="s">
        <v>395</v>
      </c>
      <c r="K23" s="2">
        <v>21216</v>
      </c>
      <c r="L23" s="2" t="s">
        <v>19</v>
      </c>
      <c r="M23" s="2" t="s">
        <v>307</v>
      </c>
    </row>
    <row r="24" spans="1:13" x14ac:dyDescent="0.25">
      <c r="A24" s="1">
        <v>21</v>
      </c>
      <c r="B24" s="1"/>
      <c r="C24" s="2" t="s">
        <v>388</v>
      </c>
      <c r="D24" s="5" t="s">
        <v>54</v>
      </c>
      <c r="E24" s="5">
        <v>3459036</v>
      </c>
      <c r="F24" s="3" t="s">
        <v>396</v>
      </c>
      <c r="G24" s="3">
        <v>33000</v>
      </c>
      <c r="H24" s="4">
        <v>33000</v>
      </c>
      <c r="I24" s="2" t="s">
        <v>397</v>
      </c>
      <c r="J24" s="2" t="s">
        <v>210</v>
      </c>
      <c r="K24" s="2">
        <v>21227</v>
      </c>
      <c r="L24" s="2" t="s">
        <v>49</v>
      </c>
      <c r="M24" s="2" t="s">
        <v>32</v>
      </c>
    </row>
    <row r="25" spans="1:13" x14ac:dyDescent="0.25">
      <c r="A25" s="1">
        <v>22</v>
      </c>
      <c r="B25" s="1"/>
      <c r="C25" s="2" t="s">
        <v>398</v>
      </c>
      <c r="D25" s="5" t="s">
        <v>54</v>
      </c>
      <c r="E25" s="5">
        <v>3459168</v>
      </c>
      <c r="F25" s="3" t="s">
        <v>399</v>
      </c>
      <c r="G25" s="3">
        <v>33000</v>
      </c>
      <c r="H25" s="4">
        <v>33000</v>
      </c>
      <c r="I25" s="2"/>
      <c r="J25" s="2"/>
      <c r="K25" s="2"/>
      <c r="L25" s="2" t="s">
        <v>98</v>
      </c>
      <c r="M25" s="2" t="s">
        <v>99</v>
      </c>
    </row>
    <row r="26" spans="1:13" x14ac:dyDescent="0.25">
      <c r="A26" s="1">
        <v>23</v>
      </c>
      <c r="B26" s="1"/>
      <c r="C26" s="2" t="s">
        <v>398</v>
      </c>
      <c r="D26" s="5" t="s">
        <v>54</v>
      </c>
      <c r="E26" s="5">
        <v>3459169</v>
      </c>
      <c r="F26" s="3" t="s">
        <v>400</v>
      </c>
      <c r="G26" s="3">
        <v>33000</v>
      </c>
      <c r="H26" s="4">
        <v>33000</v>
      </c>
      <c r="I26" s="2"/>
      <c r="J26" s="2"/>
      <c r="K26" s="2"/>
      <c r="L26" s="2" t="s">
        <v>98</v>
      </c>
      <c r="M26" s="2" t="s">
        <v>99</v>
      </c>
    </row>
    <row r="27" spans="1:13" x14ac:dyDescent="0.25">
      <c r="A27" s="1"/>
      <c r="B27" s="1"/>
      <c r="C27" s="7"/>
      <c r="D27" s="1" t="s">
        <v>401</v>
      </c>
      <c r="E27" s="8"/>
      <c r="F27" s="1" t="s">
        <v>154</v>
      </c>
      <c r="G27" s="22"/>
      <c r="H27" s="6">
        <f>SUM(H4:H26)</f>
        <v>759000</v>
      </c>
      <c r="I27" s="10"/>
      <c r="J27" s="11"/>
      <c r="K27" s="12"/>
      <c r="L27" s="12"/>
      <c r="M27" s="11"/>
    </row>
    <row r="28" spans="1:13" x14ac:dyDescent="0.25">
      <c r="A28" s="1"/>
      <c r="B28" s="1"/>
      <c r="C28" s="2"/>
      <c r="D28" s="26" t="s">
        <v>35</v>
      </c>
      <c r="E28" s="27"/>
      <c r="F28" s="6"/>
      <c r="G28" s="13"/>
      <c r="H28" s="4"/>
      <c r="I28" s="2" t="s">
        <v>36</v>
      </c>
      <c r="J28" s="2" t="s">
        <v>37</v>
      </c>
      <c r="K28" s="3">
        <f>H3-H27</f>
        <v>9055246</v>
      </c>
      <c r="L28" s="2"/>
      <c r="M28" s="14"/>
    </row>
    <row r="29" spans="1:13" x14ac:dyDescent="0.25">
      <c r="A29" s="15"/>
      <c r="B29" s="15"/>
      <c r="C29" s="15"/>
      <c r="D29" s="15"/>
      <c r="E29" s="15"/>
      <c r="F29" s="16" t="s">
        <v>38</v>
      </c>
      <c r="G29" s="17"/>
      <c r="H29" s="15"/>
      <c r="I29" s="15"/>
      <c r="J29" s="15"/>
      <c r="K29" s="18"/>
      <c r="L29" s="18"/>
      <c r="M29" s="15"/>
    </row>
    <row r="30" spans="1:13" x14ac:dyDescent="0.25">
      <c r="A30" s="15" t="s">
        <v>39</v>
      </c>
      <c r="B30" s="15"/>
      <c r="C30" s="15"/>
      <c r="D30" s="15"/>
      <c r="E30" s="15"/>
      <c r="F30" s="15"/>
      <c r="G30" s="15"/>
      <c r="H30" s="19"/>
      <c r="I30" s="15"/>
      <c r="J30" s="15"/>
      <c r="K30" s="15" t="s">
        <v>40</v>
      </c>
      <c r="L30" s="19"/>
      <c r="M30" s="15"/>
    </row>
    <row r="31" spans="1:13" x14ac:dyDescent="0.25">
      <c r="A31" s="15" t="s">
        <v>41</v>
      </c>
      <c r="B31" s="15"/>
      <c r="C31" s="15"/>
      <c r="D31" s="15"/>
      <c r="E31" s="15"/>
      <c r="F31" s="15"/>
      <c r="G31" s="15"/>
      <c r="H31" s="19"/>
      <c r="I31" s="15"/>
      <c r="J31" s="15"/>
      <c r="K31" s="15" t="s">
        <v>41</v>
      </c>
      <c r="L31" s="19"/>
      <c r="M31" s="15"/>
    </row>
    <row r="32" spans="1:13" x14ac:dyDescent="0.25">
      <c r="A32" s="15" t="s">
        <v>42</v>
      </c>
      <c r="B32" s="15"/>
      <c r="C32" s="15"/>
      <c r="D32" s="15"/>
      <c r="E32" s="15"/>
      <c r="F32" s="15"/>
      <c r="G32" s="15"/>
      <c r="H32" s="19"/>
      <c r="I32" s="15"/>
      <c r="J32" s="15"/>
      <c r="K32" s="15" t="s">
        <v>43</v>
      </c>
      <c r="L32" s="19"/>
      <c r="M32" s="15"/>
    </row>
    <row r="33" spans="1:13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</sheetData>
  <mergeCells count="4">
    <mergeCell ref="A1:M1"/>
    <mergeCell ref="G2:G3"/>
    <mergeCell ref="D3:E3"/>
    <mergeCell ref="D28:E28"/>
  </mergeCells>
  <pageMargins left="0.7" right="0.7" top="0.75" bottom="0.75" header="0.3" footer="0.3"/>
  <pageSetup scale="96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7" workbookViewId="0">
      <selection activeCell="G8" sqref="G8"/>
    </sheetView>
  </sheetViews>
  <sheetFormatPr defaultRowHeight="15" x14ac:dyDescent="0.25"/>
  <cols>
    <col min="1" max="1" width="4.85546875" customWidth="1"/>
    <col min="2" max="2" width="14.5703125" customWidth="1"/>
    <col min="3" max="3" width="7.85546875" customWidth="1"/>
    <col min="4" max="4" width="10.5703125" customWidth="1"/>
    <col min="5" max="5" width="12.42578125" customWidth="1"/>
    <col min="6" max="6" width="10.42578125" customWidth="1"/>
    <col min="7" max="7" width="11" customWidth="1"/>
    <col min="8" max="8" width="10.7109375" customWidth="1"/>
    <col min="9" max="9" width="14.42578125" customWidth="1"/>
    <col min="10" max="10" width="9.85546875" customWidth="1"/>
    <col min="12" max="12" width="10.42578125" customWidth="1"/>
    <col min="20" max="20" width="12.85546875" customWidth="1"/>
    <col min="23" max="23" width="11.42578125" customWidth="1"/>
  </cols>
  <sheetData>
    <row r="1" spans="1:12" ht="21" x14ac:dyDescent="0.35">
      <c r="A1" s="24" t="s">
        <v>335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2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26" t="s">
        <v>13</v>
      </c>
      <c r="D3" s="26"/>
      <c r="E3" s="3"/>
      <c r="F3" s="25"/>
      <c r="G3" s="4">
        <v>9814246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336</v>
      </c>
      <c r="C4" s="5" t="s">
        <v>54</v>
      </c>
      <c r="D4" s="5">
        <v>3459148</v>
      </c>
      <c r="E4" s="3" t="s">
        <v>130</v>
      </c>
      <c r="F4" s="3">
        <v>33000</v>
      </c>
      <c r="G4" s="4">
        <v>33000</v>
      </c>
      <c r="H4" s="2" t="s">
        <v>124</v>
      </c>
      <c r="I4" s="2" t="s">
        <v>131</v>
      </c>
      <c r="J4" s="2">
        <v>21195</v>
      </c>
      <c r="K4" s="2" t="s">
        <v>136</v>
      </c>
      <c r="L4" s="21" t="s">
        <v>137</v>
      </c>
    </row>
    <row r="5" spans="1:12" x14ac:dyDescent="0.25">
      <c r="A5" s="1">
        <v>2</v>
      </c>
      <c r="B5" s="2" t="s">
        <v>180</v>
      </c>
      <c r="C5" s="5" t="s">
        <v>54</v>
      </c>
      <c r="D5" s="5">
        <v>3458963</v>
      </c>
      <c r="E5" s="3" t="s">
        <v>337</v>
      </c>
      <c r="F5" s="3">
        <v>33000</v>
      </c>
      <c r="G5" s="4">
        <v>33000</v>
      </c>
      <c r="H5" s="2" t="s">
        <v>338</v>
      </c>
      <c r="I5" s="2" t="s">
        <v>131</v>
      </c>
      <c r="J5" s="2">
        <v>21199</v>
      </c>
      <c r="K5" s="2" t="s">
        <v>136</v>
      </c>
      <c r="L5" s="2" t="s">
        <v>137</v>
      </c>
    </row>
    <row r="6" spans="1:12" x14ac:dyDescent="0.25">
      <c r="A6" s="1">
        <v>3</v>
      </c>
      <c r="B6" s="2" t="s">
        <v>336</v>
      </c>
      <c r="C6" s="5" t="s">
        <v>54</v>
      </c>
      <c r="D6" s="5">
        <v>3459149</v>
      </c>
      <c r="E6" s="3" t="s">
        <v>339</v>
      </c>
      <c r="F6" s="3">
        <v>33000</v>
      </c>
      <c r="G6" s="4">
        <v>33000</v>
      </c>
      <c r="H6" s="2" t="s">
        <v>340</v>
      </c>
      <c r="I6" s="2" t="s">
        <v>131</v>
      </c>
      <c r="J6" s="2">
        <v>21201</v>
      </c>
      <c r="K6" s="2" t="s">
        <v>136</v>
      </c>
      <c r="L6" s="2" t="s">
        <v>137</v>
      </c>
    </row>
    <row r="7" spans="1:12" x14ac:dyDescent="0.25">
      <c r="A7" s="1">
        <v>4</v>
      </c>
      <c r="B7" s="2" t="s">
        <v>341</v>
      </c>
      <c r="C7" s="5" t="s">
        <v>54</v>
      </c>
      <c r="D7" s="5">
        <v>3459176</v>
      </c>
      <c r="E7" s="3" t="s">
        <v>342</v>
      </c>
      <c r="F7" s="3">
        <v>33000</v>
      </c>
      <c r="G7" s="4">
        <v>33000</v>
      </c>
      <c r="H7" s="2" t="s">
        <v>160</v>
      </c>
      <c r="I7" s="2" t="s">
        <v>343</v>
      </c>
      <c r="J7" s="2">
        <v>21197</v>
      </c>
      <c r="K7" s="2" t="s">
        <v>344</v>
      </c>
      <c r="L7" s="2" t="s">
        <v>344</v>
      </c>
    </row>
    <row r="8" spans="1:12" x14ac:dyDescent="0.25">
      <c r="A8" s="1">
        <v>5</v>
      </c>
      <c r="B8" s="2" t="s">
        <v>345</v>
      </c>
      <c r="C8" s="5" t="s">
        <v>54</v>
      </c>
      <c r="D8" s="5">
        <v>3459177</v>
      </c>
      <c r="E8" s="3" t="s">
        <v>346</v>
      </c>
      <c r="F8" s="3">
        <v>33000</v>
      </c>
      <c r="G8" s="4">
        <v>33000</v>
      </c>
      <c r="H8" s="2" t="s">
        <v>347</v>
      </c>
      <c r="I8" s="2" t="s">
        <v>178</v>
      </c>
      <c r="J8" s="2">
        <v>21196</v>
      </c>
      <c r="K8" s="2" t="s">
        <v>348</v>
      </c>
      <c r="L8" s="2" t="s">
        <v>348</v>
      </c>
    </row>
    <row r="9" spans="1:12" x14ac:dyDescent="0.25">
      <c r="A9" s="1">
        <v>6</v>
      </c>
      <c r="B9" s="2" t="s">
        <v>349</v>
      </c>
      <c r="C9" s="5" t="s">
        <v>54</v>
      </c>
      <c r="D9" s="5">
        <v>3459153</v>
      </c>
      <c r="E9" s="3" t="s">
        <v>350</v>
      </c>
      <c r="F9" s="3">
        <v>33000</v>
      </c>
      <c r="G9" s="4">
        <v>33000</v>
      </c>
      <c r="H9" s="2" t="s">
        <v>351</v>
      </c>
      <c r="I9" s="2" t="s">
        <v>352</v>
      </c>
      <c r="J9" s="2">
        <v>21202</v>
      </c>
      <c r="K9" s="2" t="s">
        <v>132</v>
      </c>
      <c r="L9" s="2" t="s">
        <v>132</v>
      </c>
    </row>
    <row r="10" spans="1:12" x14ac:dyDescent="0.25">
      <c r="A10" s="1">
        <v>7</v>
      </c>
      <c r="B10" s="2" t="s">
        <v>353</v>
      </c>
      <c r="C10" s="5" t="s">
        <v>54</v>
      </c>
      <c r="D10" s="5">
        <v>3459154</v>
      </c>
      <c r="E10" s="3" t="s">
        <v>354</v>
      </c>
      <c r="F10" s="3">
        <v>33000</v>
      </c>
      <c r="G10" s="4">
        <v>33000</v>
      </c>
      <c r="H10" s="2" t="s">
        <v>355</v>
      </c>
      <c r="I10" s="2" t="s">
        <v>352</v>
      </c>
      <c r="J10" s="2">
        <v>21203</v>
      </c>
      <c r="K10" s="2" t="s">
        <v>132</v>
      </c>
      <c r="L10" s="2" t="s">
        <v>132</v>
      </c>
    </row>
    <row r="11" spans="1:12" x14ac:dyDescent="0.25">
      <c r="A11" s="1">
        <v>8</v>
      </c>
      <c r="B11" s="2" t="s">
        <v>356</v>
      </c>
      <c r="C11" s="5" t="s">
        <v>54</v>
      </c>
      <c r="D11" s="5">
        <v>3459152</v>
      </c>
      <c r="E11" s="3" t="s">
        <v>357</v>
      </c>
      <c r="F11" s="3">
        <v>33000</v>
      </c>
      <c r="G11" s="4">
        <v>33000</v>
      </c>
      <c r="H11" s="2" t="s">
        <v>358</v>
      </c>
      <c r="I11" s="2" t="s">
        <v>352</v>
      </c>
      <c r="J11" s="2">
        <v>21204</v>
      </c>
      <c r="K11" s="2" t="s">
        <v>132</v>
      </c>
      <c r="L11" s="2" t="s">
        <v>132</v>
      </c>
    </row>
    <row r="12" spans="1:12" x14ac:dyDescent="0.25">
      <c r="A12" s="1">
        <v>9</v>
      </c>
      <c r="B12" s="2" t="s">
        <v>359</v>
      </c>
      <c r="C12" s="5" t="s">
        <v>54</v>
      </c>
      <c r="D12" s="5">
        <v>3461192</v>
      </c>
      <c r="E12" s="3" t="s">
        <v>360</v>
      </c>
      <c r="F12" s="3">
        <v>33000</v>
      </c>
      <c r="G12" s="4">
        <v>33000</v>
      </c>
      <c r="H12" s="2" t="s">
        <v>361</v>
      </c>
      <c r="I12" s="2" t="s">
        <v>362</v>
      </c>
      <c r="J12" s="2">
        <v>21205</v>
      </c>
      <c r="K12" s="2" t="s">
        <v>253</v>
      </c>
      <c r="L12" s="2" t="s">
        <v>253</v>
      </c>
    </row>
    <row r="13" spans="1:12" x14ac:dyDescent="0.25">
      <c r="A13" s="1">
        <v>10</v>
      </c>
      <c r="B13" s="2" t="s">
        <v>359</v>
      </c>
      <c r="C13" s="5" t="s">
        <v>54</v>
      </c>
      <c r="D13" s="5">
        <v>3461191</v>
      </c>
      <c r="E13" s="3" t="s">
        <v>363</v>
      </c>
      <c r="F13" s="3">
        <v>33000</v>
      </c>
      <c r="G13" s="4">
        <v>33000</v>
      </c>
      <c r="H13" s="2" t="s">
        <v>351</v>
      </c>
      <c r="I13" s="2" t="s">
        <v>362</v>
      </c>
      <c r="J13" s="2">
        <v>21206</v>
      </c>
      <c r="K13" s="2" t="s">
        <v>253</v>
      </c>
      <c r="L13" s="2" t="s">
        <v>253</v>
      </c>
    </row>
    <row r="14" spans="1:12" x14ac:dyDescent="0.25">
      <c r="A14" s="1">
        <v>11</v>
      </c>
      <c r="B14" s="2" t="s">
        <v>364</v>
      </c>
      <c r="C14" s="5" t="s">
        <v>54</v>
      </c>
      <c r="D14" s="5">
        <v>3459102</v>
      </c>
      <c r="E14" s="3" t="s">
        <v>365</v>
      </c>
      <c r="F14" s="3">
        <v>33000</v>
      </c>
      <c r="G14" s="4">
        <v>33000</v>
      </c>
      <c r="H14" s="2" t="s">
        <v>366</v>
      </c>
      <c r="I14" s="2" t="s">
        <v>135</v>
      </c>
      <c r="J14" s="2">
        <v>21208</v>
      </c>
      <c r="K14" s="2" t="s">
        <v>141</v>
      </c>
      <c r="L14" s="2" t="s">
        <v>141</v>
      </c>
    </row>
    <row r="15" spans="1:12" x14ac:dyDescent="0.25">
      <c r="A15" s="1">
        <v>12</v>
      </c>
      <c r="B15" s="2" t="s">
        <v>364</v>
      </c>
      <c r="C15" s="5" t="s">
        <v>54</v>
      </c>
      <c r="D15" s="5">
        <v>3459101</v>
      </c>
      <c r="E15" s="3" t="s">
        <v>367</v>
      </c>
      <c r="F15" s="3">
        <v>33000</v>
      </c>
      <c r="G15" s="4">
        <v>33000</v>
      </c>
      <c r="H15" s="2" t="s">
        <v>351</v>
      </c>
      <c r="I15" s="2" t="s">
        <v>368</v>
      </c>
      <c r="J15" s="2">
        <v>21207</v>
      </c>
      <c r="K15" s="2" t="s">
        <v>141</v>
      </c>
      <c r="L15" s="2" t="s">
        <v>141</v>
      </c>
    </row>
    <row r="16" spans="1:12" x14ac:dyDescent="0.25">
      <c r="A16" s="1">
        <v>13</v>
      </c>
      <c r="B16" s="2" t="s">
        <v>147</v>
      </c>
      <c r="C16" s="5" t="s">
        <v>54</v>
      </c>
      <c r="D16" s="5">
        <v>3459129</v>
      </c>
      <c r="E16" s="3" t="s">
        <v>369</v>
      </c>
      <c r="F16" s="3">
        <v>33000</v>
      </c>
      <c r="G16" s="4">
        <v>33000</v>
      </c>
      <c r="H16" s="2" t="s">
        <v>370</v>
      </c>
      <c r="I16" s="2" t="s">
        <v>161</v>
      </c>
      <c r="J16" s="2">
        <v>21209</v>
      </c>
      <c r="K16" s="2" t="s">
        <v>132</v>
      </c>
      <c r="L16" s="2" t="s">
        <v>132</v>
      </c>
    </row>
    <row r="17" spans="1:12" x14ac:dyDescent="0.25">
      <c r="A17" s="1">
        <v>14</v>
      </c>
      <c r="B17" s="2" t="s">
        <v>371</v>
      </c>
      <c r="C17" s="5" t="s">
        <v>54</v>
      </c>
      <c r="D17" s="5">
        <v>3459171</v>
      </c>
      <c r="E17" s="3" t="s">
        <v>372</v>
      </c>
      <c r="F17" s="3">
        <v>33000</v>
      </c>
      <c r="G17" s="4">
        <v>33000</v>
      </c>
      <c r="H17" s="2" t="s">
        <v>373</v>
      </c>
      <c r="I17" s="2" t="s">
        <v>374</v>
      </c>
      <c r="J17" s="2">
        <v>21111</v>
      </c>
      <c r="K17" s="2" t="s">
        <v>98</v>
      </c>
      <c r="L17" s="2" t="s">
        <v>99</v>
      </c>
    </row>
    <row r="18" spans="1:12" x14ac:dyDescent="0.25">
      <c r="A18" s="1">
        <v>15</v>
      </c>
      <c r="B18" s="2" t="s">
        <v>375</v>
      </c>
      <c r="C18" s="5" t="s">
        <v>54</v>
      </c>
      <c r="D18" s="5">
        <v>3458953</v>
      </c>
      <c r="E18" s="3" t="s">
        <v>376</v>
      </c>
      <c r="F18" s="3">
        <v>33000</v>
      </c>
      <c r="G18" s="4">
        <v>33000</v>
      </c>
      <c r="H18" s="2" t="s">
        <v>377</v>
      </c>
      <c r="I18" s="2" t="s">
        <v>131</v>
      </c>
      <c r="J18" s="2">
        <v>21210</v>
      </c>
      <c r="K18" s="2" t="s">
        <v>136</v>
      </c>
      <c r="L18" s="2" t="s">
        <v>137</v>
      </c>
    </row>
    <row r="19" spans="1:12" x14ac:dyDescent="0.25">
      <c r="A19" s="1">
        <v>16</v>
      </c>
      <c r="B19" s="2" t="s">
        <v>378</v>
      </c>
      <c r="C19" s="5" t="s">
        <v>54</v>
      </c>
      <c r="D19" s="5">
        <v>3458978</v>
      </c>
      <c r="E19" s="3" t="s">
        <v>379</v>
      </c>
      <c r="F19" s="3">
        <v>33000</v>
      </c>
      <c r="G19" s="4">
        <v>33000</v>
      </c>
      <c r="H19" s="2" t="s">
        <v>380</v>
      </c>
      <c r="I19" s="2" t="s">
        <v>381</v>
      </c>
      <c r="J19" s="2">
        <v>21213</v>
      </c>
      <c r="K19" s="2" t="s">
        <v>98</v>
      </c>
      <c r="L19" s="2" t="s">
        <v>99</v>
      </c>
    </row>
    <row r="20" spans="1:12" x14ac:dyDescent="0.25">
      <c r="A20" s="1">
        <v>17</v>
      </c>
      <c r="B20" s="2" t="s">
        <v>375</v>
      </c>
      <c r="C20" s="5" t="s">
        <v>54</v>
      </c>
      <c r="D20" s="5">
        <v>3458957</v>
      </c>
      <c r="E20" s="3" t="s">
        <v>382</v>
      </c>
      <c r="F20" s="3">
        <v>33000</v>
      </c>
      <c r="G20" s="4">
        <v>33000</v>
      </c>
      <c r="H20" s="2" t="s">
        <v>383</v>
      </c>
      <c r="I20" s="2" t="s">
        <v>384</v>
      </c>
      <c r="J20" s="2">
        <v>21212</v>
      </c>
      <c r="K20" s="2" t="s">
        <v>86</v>
      </c>
      <c r="L20" s="2" t="s">
        <v>87</v>
      </c>
    </row>
    <row r="21" spans="1:12" x14ac:dyDescent="0.25">
      <c r="A21" s="1">
        <v>18</v>
      </c>
      <c r="B21" s="2" t="s">
        <v>371</v>
      </c>
      <c r="C21" s="5" t="s">
        <v>54</v>
      </c>
      <c r="D21" s="5">
        <v>3459172</v>
      </c>
      <c r="E21" s="3" t="s">
        <v>385</v>
      </c>
      <c r="F21" s="3">
        <v>33000</v>
      </c>
      <c r="G21" s="4">
        <v>33000</v>
      </c>
      <c r="H21" s="2" t="s">
        <v>115</v>
      </c>
      <c r="I21" s="2" t="s">
        <v>386</v>
      </c>
      <c r="J21" s="2">
        <v>21214</v>
      </c>
      <c r="K21" s="2" t="s">
        <v>387</v>
      </c>
      <c r="L21" s="2" t="s">
        <v>99</v>
      </c>
    </row>
    <row r="22" spans="1:12" x14ac:dyDescent="0.25">
      <c r="A22" s="1">
        <v>19</v>
      </c>
      <c r="B22" s="2" t="s">
        <v>388</v>
      </c>
      <c r="C22" s="5" t="s">
        <v>54</v>
      </c>
      <c r="D22" s="5">
        <v>3459062</v>
      </c>
      <c r="E22" s="3" t="s">
        <v>389</v>
      </c>
      <c r="F22" s="3">
        <v>33000</v>
      </c>
      <c r="G22" s="4">
        <v>33000</v>
      </c>
      <c r="H22" s="2" t="s">
        <v>390</v>
      </c>
      <c r="I22" s="2" t="s">
        <v>391</v>
      </c>
      <c r="J22" s="2">
        <v>21215</v>
      </c>
      <c r="K22" s="2" t="s">
        <v>86</v>
      </c>
      <c r="L22" s="2" t="s">
        <v>87</v>
      </c>
    </row>
    <row r="23" spans="1:12" x14ac:dyDescent="0.25">
      <c r="A23" s="1">
        <v>20</v>
      </c>
      <c r="B23" s="2" t="s">
        <v>392</v>
      </c>
      <c r="C23" s="5" t="s">
        <v>54</v>
      </c>
      <c r="D23" s="5">
        <v>3459041</v>
      </c>
      <c r="E23" s="3" t="s">
        <v>393</v>
      </c>
      <c r="F23" s="3">
        <v>33000</v>
      </c>
      <c r="G23" s="4">
        <v>33000</v>
      </c>
      <c r="H23" s="2" t="s">
        <v>394</v>
      </c>
      <c r="I23" s="2" t="s">
        <v>395</v>
      </c>
      <c r="J23" s="2">
        <v>21216</v>
      </c>
      <c r="K23" s="2" t="s">
        <v>19</v>
      </c>
      <c r="L23" s="2" t="s">
        <v>307</v>
      </c>
    </row>
    <row r="24" spans="1:12" x14ac:dyDescent="0.25">
      <c r="A24" s="1">
        <v>21</v>
      </c>
      <c r="B24" s="2" t="s">
        <v>388</v>
      </c>
      <c r="C24" s="5" t="s">
        <v>54</v>
      </c>
      <c r="D24" s="5">
        <v>3459036</v>
      </c>
      <c r="E24" s="3" t="s">
        <v>396</v>
      </c>
      <c r="F24" s="3">
        <v>33000</v>
      </c>
      <c r="G24" s="4">
        <v>33000</v>
      </c>
      <c r="H24" s="2" t="s">
        <v>397</v>
      </c>
      <c r="I24" s="2" t="s">
        <v>210</v>
      </c>
      <c r="J24" s="2">
        <v>21227</v>
      </c>
      <c r="K24" s="2" t="s">
        <v>49</v>
      </c>
      <c r="L24" s="2" t="s">
        <v>32</v>
      </c>
    </row>
    <row r="25" spans="1:12" x14ac:dyDescent="0.25">
      <c r="A25" s="1">
        <v>22</v>
      </c>
      <c r="B25" s="2" t="s">
        <v>398</v>
      </c>
      <c r="C25" s="5" t="s">
        <v>54</v>
      </c>
      <c r="D25" s="5">
        <v>3459168</v>
      </c>
      <c r="E25" s="3" t="s">
        <v>399</v>
      </c>
      <c r="F25" s="3">
        <v>33000</v>
      </c>
      <c r="G25" s="4">
        <v>33000</v>
      </c>
      <c r="H25" s="2"/>
      <c r="I25" s="2"/>
      <c r="J25" s="2"/>
      <c r="K25" s="2" t="s">
        <v>98</v>
      </c>
      <c r="L25" s="2" t="s">
        <v>99</v>
      </c>
    </row>
    <row r="26" spans="1:12" x14ac:dyDescent="0.25">
      <c r="A26" s="1">
        <v>23</v>
      </c>
      <c r="B26" s="2" t="s">
        <v>398</v>
      </c>
      <c r="C26" s="5" t="s">
        <v>54</v>
      </c>
      <c r="D26" s="5">
        <v>3459169</v>
      </c>
      <c r="E26" s="3" t="s">
        <v>400</v>
      </c>
      <c r="F26" s="3">
        <v>33000</v>
      </c>
      <c r="G26" s="4">
        <v>33000</v>
      </c>
      <c r="H26" s="2"/>
      <c r="I26" s="2"/>
      <c r="J26" s="2"/>
      <c r="K26" s="2" t="s">
        <v>98</v>
      </c>
      <c r="L26" s="2" t="s">
        <v>99</v>
      </c>
    </row>
    <row r="27" spans="1:12" x14ac:dyDescent="0.25">
      <c r="A27" s="1"/>
      <c r="B27" s="7"/>
      <c r="C27" s="1" t="s">
        <v>401</v>
      </c>
      <c r="D27" s="8"/>
      <c r="E27" s="1" t="s">
        <v>154</v>
      </c>
      <c r="F27" s="22"/>
      <c r="G27" s="6">
        <f>SUM(G4:G26)</f>
        <v>759000</v>
      </c>
      <c r="H27" s="10"/>
      <c r="I27" s="11"/>
      <c r="J27" s="12"/>
      <c r="K27" s="12"/>
      <c r="L27" s="11"/>
    </row>
    <row r="28" spans="1:12" x14ac:dyDescent="0.25">
      <c r="A28" s="1"/>
      <c r="B28" s="2"/>
      <c r="C28" s="26" t="s">
        <v>35</v>
      </c>
      <c r="D28" s="27"/>
      <c r="E28" s="6"/>
      <c r="F28" s="13"/>
      <c r="G28" s="4"/>
      <c r="H28" s="2" t="s">
        <v>36</v>
      </c>
      <c r="I28" s="2" t="s">
        <v>37</v>
      </c>
      <c r="J28" s="3">
        <f>G3-G27</f>
        <v>9055246</v>
      </c>
      <c r="K28" s="2"/>
      <c r="L28" s="14"/>
    </row>
    <row r="29" spans="1:12" x14ac:dyDescent="0.25">
      <c r="A29" s="15"/>
      <c r="B29" s="15"/>
      <c r="C29" s="15"/>
      <c r="D29" s="15"/>
      <c r="E29" s="16" t="s">
        <v>38</v>
      </c>
      <c r="F29" s="17"/>
      <c r="G29" s="15"/>
      <c r="H29" s="15"/>
      <c r="I29" s="15"/>
      <c r="J29" s="18"/>
      <c r="K29" s="18"/>
      <c r="L29" s="15"/>
    </row>
    <row r="30" spans="1:12" x14ac:dyDescent="0.25">
      <c r="A30" s="15" t="s">
        <v>39</v>
      </c>
      <c r="B30" s="15"/>
      <c r="C30" s="15"/>
      <c r="D30" s="15"/>
      <c r="E30" s="15"/>
      <c r="F30" s="15"/>
      <c r="G30" s="19"/>
      <c r="H30" s="15"/>
      <c r="I30" s="15"/>
      <c r="J30" s="15" t="s">
        <v>40</v>
      </c>
      <c r="K30" s="19"/>
      <c r="L30" s="15"/>
    </row>
    <row r="31" spans="1:12" x14ac:dyDescent="0.25">
      <c r="A31" s="15" t="s">
        <v>41</v>
      </c>
      <c r="B31" s="15"/>
      <c r="C31" s="15"/>
      <c r="D31" s="15"/>
      <c r="E31" s="15"/>
      <c r="F31" s="15"/>
      <c r="G31" s="19"/>
      <c r="H31" s="15"/>
      <c r="I31" s="15"/>
      <c r="J31" s="15" t="s">
        <v>41</v>
      </c>
      <c r="K31" s="19"/>
      <c r="L31" s="15"/>
    </row>
    <row r="32" spans="1:12" x14ac:dyDescent="0.25">
      <c r="A32" s="15" t="s">
        <v>42</v>
      </c>
      <c r="B32" s="15"/>
      <c r="C32" s="15"/>
      <c r="D32" s="15"/>
      <c r="E32" s="15"/>
      <c r="F32" s="15"/>
      <c r="G32" s="19"/>
      <c r="H32" s="15"/>
      <c r="I32" s="15"/>
      <c r="J32" s="15" t="s">
        <v>43</v>
      </c>
      <c r="K32" s="19"/>
      <c r="L32" s="15"/>
    </row>
    <row r="33" spans="1:12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</sheetData>
  <mergeCells count="4">
    <mergeCell ref="A1:L1"/>
    <mergeCell ref="F2:F3"/>
    <mergeCell ref="C3:D3"/>
    <mergeCell ref="C28:D28"/>
  </mergeCells>
  <pageMargins left="0.7" right="0.7" top="0.75" bottom="0.75" header="0.3" footer="0.3"/>
  <pageSetup scale="96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:XFD14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402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9055246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2" t="s">
        <v>403</v>
      </c>
      <c r="D4" s="5" t="s">
        <v>54</v>
      </c>
      <c r="E4" s="5">
        <v>3459140</v>
      </c>
      <c r="F4" s="3" t="s">
        <v>404</v>
      </c>
      <c r="G4" s="3">
        <v>33000</v>
      </c>
      <c r="H4" s="4">
        <v>33000</v>
      </c>
      <c r="I4" s="2" t="s">
        <v>405</v>
      </c>
      <c r="J4" s="2" t="s">
        <v>406</v>
      </c>
      <c r="K4" s="2">
        <v>1915020</v>
      </c>
      <c r="L4" s="2" t="s">
        <v>216</v>
      </c>
      <c r="M4" s="21" t="s">
        <v>407</v>
      </c>
    </row>
    <row r="5" spans="1:13" x14ac:dyDescent="0.25">
      <c r="A5" s="1">
        <v>2</v>
      </c>
      <c r="B5" s="1"/>
      <c r="C5" s="2" t="s">
        <v>310</v>
      </c>
      <c r="D5" s="5" t="s">
        <v>54</v>
      </c>
      <c r="E5" s="5">
        <v>3460938</v>
      </c>
      <c r="F5" s="3" t="s">
        <v>408</v>
      </c>
      <c r="G5" s="3">
        <v>33000</v>
      </c>
      <c r="H5" s="4">
        <v>33000</v>
      </c>
      <c r="I5" s="2" t="s">
        <v>409</v>
      </c>
      <c r="J5" s="2" t="s">
        <v>410</v>
      </c>
      <c r="K5" s="2">
        <v>4309766</v>
      </c>
      <c r="L5" s="2" t="s">
        <v>411</v>
      </c>
      <c r="M5" s="2" t="s">
        <v>87</v>
      </c>
    </row>
    <row r="6" spans="1:13" x14ac:dyDescent="0.25">
      <c r="A6" s="1">
        <v>3</v>
      </c>
      <c r="B6" s="1"/>
      <c r="C6" s="2" t="s">
        <v>412</v>
      </c>
      <c r="D6" s="5" t="s">
        <v>54</v>
      </c>
      <c r="E6" s="5">
        <v>3461161</v>
      </c>
      <c r="F6" s="3" t="s">
        <v>413</v>
      </c>
      <c r="G6" s="3">
        <v>33000</v>
      </c>
      <c r="H6" s="4">
        <v>33000</v>
      </c>
      <c r="I6" s="2" t="s">
        <v>414</v>
      </c>
      <c r="J6" s="2" t="s">
        <v>415</v>
      </c>
      <c r="K6" s="2">
        <v>3002230</v>
      </c>
      <c r="L6" s="2" t="s">
        <v>104</v>
      </c>
      <c r="M6" s="2" t="s">
        <v>105</v>
      </c>
    </row>
    <row r="7" spans="1:13" x14ac:dyDescent="0.25">
      <c r="A7" s="1">
        <v>4</v>
      </c>
      <c r="B7" s="1"/>
      <c r="C7" s="2" t="s">
        <v>223</v>
      </c>
      <c r="D7" s="5" t="s">
        <v>54</v>
      </c>
      <c r="E7" s="5">
        <v>1522095</v>
      </c>
      <c r="F7" s="3" t="s">
        <v>416</v>
      </c>
      <c r="G7" s="3">
        <v>33000</v>
      </c>
      <c r="H7" s="4">
        <v>33000</v>
      </c>
      <c r="I7" s="2" t="s">
        <v>417</v>
      </c>
      <c r="J7" s="2" t="s">
        <v>418</v>
      </c>
      <c r="K7" s="2">
        <v>1522095</v>
      </c>
      <c r="L7" s="2" t="s">
        <v>344</v>
      </c>
      <c r="M7" s="2" t="s">
        <v>344</v>
      </c>
    </row>
    <row r="8" spans="1:13" x14ac:dyDescent="0.25">
      <c r="A8" s="1">
        <v>5</v>
      </c>
      <c r="B8" s="1"/>
      <c r="C8" s="2" t="s">
        <v>187</v>
      </c>
      <c r="D8" s="5" t="s">
        <v>54</v>
      </c>
      <c r="E8" s="5">
        <v>3459123</v>
      </c>
      <c r="F8" s="3" t="s">
        <v>419</v>
      </c>
      <c r="G8" s="3">
        <v>33000</v>
      </c>
      <c r="H8" s="4">
        <v>33000</v>
      </c>
      <c r="I8" s="2" t="s">
        <v>322</v>
      </c>
      <c r="J8" s="2" t="s">
        <v>420</v>
      </c>
      <c r="K8" s="2">
        <v>1721304</v>
      </c>
      <c r="L8" s="2" t="s">
        <v>99</v>
      </c>
      <c r="M8" s="2" t="s">
        <v>98</v>
      </c>
    </row>
    <row r="9" spans="1:13" x14ac:dyDescent="0.25">
      <c r="A9" s="1">
        <v>6</v>
      </c>
      <c r="B9" s="1"/>
      <c r="C9" s="2" t="s">
        <v>421</v>
      </c>
      <c r="D9" s="5" t="s">
        <v>54</v>
      </c>
      <c r="E9" s="5">
        <v>3459160</v>
      </c>
      <c r="F9" s="3" t="s">
        <v>422</v>
      </c>
      <c r="G9" s="3">
        <v>33000</v>
      </c>
      <c r="H9" s="4">
        <v>33000</v>
      </c>
      <c r="I9" s="2" t="s">
        <v>177</v>
      </c>
      <c r="J9" s="2" t="s">
        <v>423</v>
      </c>
      <c r="K9" s="2">
        <v>9707203</v>
      </c>
      <c r="L9" s="2" t="s">
        <v>136</v>
      </c>
      <c r="M9" s="2" t="s">
        <v>137</v>
      </c>
    </row>
    <row r="10" spans="1:13" x14ac:dyDescent="0.25">
      <c r="A10" s="1">
        <v>7</v>
      </c>
      <c r="B10" s="1"/>
      <c r="C10" s="2" t="s">
        <v>421</v>
      </c>
      <c r="D10" s="5" t="s">
        <v>54</v>
      </c>
      <c r="E10" s="5">
        <v>3459159</v>
      </c>
      <c r="F10" s="3" t="s">
        <v>424</v>
      </c>
      <c r="G10" s="3">
        <v>33000</v>
      </c>
      <c r="H10" s="4">
        <v>33000</v>
      </c>
      <c r="I10" s="2" t="s">
        <v>160</v>
      </c>
      <c r="J10" s="2" t="s">
        <v>425</v>
      </c>
      <c r="K10" s="2">
        <v>7495037</v>
      </c>
      <c r="L10" s="2" t="s">
        <v>132</v>
      </c>
      <c r="M10" s="2" t="s">
        <v>132</v>
      </c>
    </row>
    <row r="11" spans="1:13" x14ac:dyDescent="0.25">
      <c r="A11" s="1">
        <v>8</v>
      </c>
      <c r="B11" s="1"/>
      <c r="C11" s="2" t="s">
        <v>421</v>
      </c>
      <c r="D11" s="5" t="s">
        <v>54</v>
      </c>
      <c r="E11" s="5">
        <v>3459161</v>
      </c>
      <c r="F11" s="3" t="s">
        <v>426</v>
      </c>
      <c r="G11" s="3">
        <v>33000</v>
      </c>
      <c r="H11" s="4">
        <v>33000</v>
      </c>
      <c r="I11" s="2" t="s">
        <v>160</v>
      </c>
      <c r="J11" s="2" t="s">
        <v>427</v>
      </c>
      <c r="K11" s="2">
        <v>2723531</v>
      </c>
      <c r="L11" s="2" t="s">
        <v>132</v>
      </c>
      <c r="M11" s="2" t="s">
        <v>132</v>
      </c>
    </row>
    <row r="12" spans="1:13" x14ac:dyDescent="0.25">
      <c r="A12" s="1">
        <v>9</v>
      </c>
      <c r="B12" s="1"/>
      <c r="C12" s="2" t="s">
        <v>428</v>
      </c>
      <c r="D12" s="5" t="s">
        <v>54</v>
      </c>
      <c r="E12" s="5">
        <v>3459115</v>
      </c>
      <c r="F12" s="3" t="s">
        <v>429</v>
      </c>
      <c r="G12" s="3">
        <v>33000</v>
      </c>
      <c r="H12" s="4">
        <v>33000</v>
      </c>
      <c r="I12" s="2" t="s">
        <v>430</v>
      </c>
      <c r="J12" s="2" t="s">
        <v>431</v>
      </c>
      <c r="K12" s="2">
        <v>5644488</v>
      </c>
      <c r="L12" s="2" t="s">
        <v>253</v>
      </c>
      <c r="M12" s="2" t="s">
        <v>253</v>
      </c>
    </row>
    <row r="13" spans="1:13" ht="17.25" customHeight="1" x14ac:dyDescent="0.25">
      <c r="A13" s="1">
        <v>10</v>
      </c>
      <c r="B13" s="1"/>
      <c r="C13" s="2" t="s">
        <v>432</v>
      </c>
      <c r="D13" s="5" t="s">
        <v>54</v>
      </c>
      <c r="E13" s="5">
        <v>3458974</v>
      </c>
      <c r="F13" s="3" t="s">
        <v>433</v>
      </c>
      <c r="G13" s="3">
        <v>33000</v>
      </c>
      <c r="H13" s="4">
        <v>33000</v>
      </c>
      <c r="I13" s="2" t="s">
        <v>434</v>
      </c>
      <c r="J13" s="2" t="s">
        <v>435</v>
      </c>
      <c r="K13" s="2">
        <v>5910914</v>
      </c>
      <c r="L13" s="2" t="s">
        <v>253</v>
      </c>
      <c r="M13" s="2" t="s">
        <v>253</v>
      </c>
    </row>
    <row r="14" spans="1:13" x14ac:dyDescent="0.25">
      <c r="A14" s="1">
        <v>11</v>
      </c>
      <c r="B14" s="1"/>
      <c r="C14" s="2" t="s">
        <v>432</v>
      </c>
      <c r="D14" s="5" t="s">
        <v>54</v>
      </c>
      <c r="E14" s="5">
        <v>3458975</v>
      </c>
      <c r="F14" s="3" t="s">
        <v>436</v>
      </c>
      <c r="G14" s="3">
        <v>33000</v>
      </c>
      <c r="H14" s="4">
        <v>33000</v>
      </c>
      <c r="I14" s="2" t="s">
        <v>437</v>
      </c>
      <c r="J14" s="2" t="s">
        <v>438</v>
      </c>
      <c r="K14" s="2">
        <v>7101864</v>
      </c>
      <c r="L14" s="2" t="s">
        <v>141</v>
      </c>
      <c r="M14" s="2" t="s">
        <v>141</v>
      </c>
    </row>
    <row r="15" spans="1:13" x14ac:dyDescent="0.25">
      <c r="A15" s="1"/>
      <c r="B15" s="1"/>
      <c r="C15" s="7"/>
      <c r="D15" s="1" t="s">
        <v>439</v>
      </c>
      <c r="E15" s="8"/>
      <c r="F15" s="1" t="s">
        <v>154</v>
      </c>
      <c r="G15" s="22"/>
      <c r="H15" s="6">
        <f>SUM(H4:H14)</f>
        <v>363000</v>
      </c>
      <c r="I15" s="10"/>
      <c r="J15" s="11"/>
      <c r="K15" s="12"/>
      <c r="L15" s="12"/>
      <c r="M15" s="11"/>
    </row>
    <row r="16" spans="1:13" x14ac:dyDescent="0.25">
      <c r="A16" s="1"/>
      <c r="B16" s="1"/>
      <c r="C16" s="2"/>
      <c r="D16" s="26" t="s">
        <v>35</v>
      </c>
      <c r="E16" s="27"/>
      <c r="F16" s="6"/>
      <c r="G16" s="13"/>
      <c r="H16" s="4"/>
      <c r="I16" s="2" t="s">
        <v>36</v>
      </c>
      <c r="J16" s="2" t="s">
        <v>37</v>
      </c>
      <c r="K16" s="3">
        <f>H3-H15</f>
        <v>8692246</v>
      </c>
      <c r="L16" s="2"/>
      <c r="M16" s="14"/>
    </row>
    <row r="17" spans="1:13" x14ac:dyDescent="0.25">
      <c r="A17" s="15"/>
      <c r="B17" s="15"/>
      <c r="C17" s="15"/>
      <c r="D17" s="15"/>
      <c r="E17" s="15"/>
      <c r="F17" s="16" t="s">
        <v>38</v>
      </c>
      <c r="G17" s="17"/>
      <c r="H17" s="15"/>
      <c r="I17" s="15"/>
      <c r="J17" s="15"/>
      <c r="K17" s="18"/>
      <c r="L17" s="18"/>
      <c r="M17" s="15"/>
    </row>
    <row r="18" spans="1:13" x14ac:dyDescent="0.25">
      <c r="A18" s="15" t="s">
        <v>39</v>
      </c>
      <c r="B18" s="15"/>
      <c r="C18" s="15"/>
      <c r="D18" s="15"/>
      <c r="E18" s="15"/>
      <c r="F18" s="15"/>
      <c r="G18" s="15"/>
      <c r="H18" s="19"/>
      <c r="I18" s="15"/>
      <c r="J18" s="15"/>
      <c r="K18" s="15" t="s">
        <v>40</v>
      </c>
      <c r="L18" s="19"/>
      <c r="M18" s="15"/>
    </row>
    <row r="19" spans="1:13" x14ac:dyDescent="0.25">
      <c r="A19" s="15" t="s">
        <v>41</v>
      </c>
      <c r="B19" s="15"/>
      <c r="C19" s="15"/>
      <c r="D19" s="15"/>
      <c r="E19" s="15"/>
      <c r="F19" s="15"/>
      <c r="G19" s="15"/>
      <c r="H19" s="19"/>
      <c r="I19" s="15"/>
      <c r="J19" s="15"/>
      <c r="K19" s="15" t="s">
        <v>41</v>
      </c>
      <c r="L19" s="19"/>
      <c r="M19" s="15"/>
    </row>
    <row r="20" spans="1:13" x14ac:dyDescent="0.25">
      <c r="A20" s="15" t="s">
        <v>42</v>
      </c>
      <c r="B20" s="15"/>
      <c r="C20" s="15"/>
      <c r="D20" s="15"/>
      <c r="E20" s="15"/>
      <c r="F20" s="15"/>
      <c r="G20" s="15"/>
      <c r="H20" s="19"/>
      <c r="I20" s="15"/>
      <c r="J20" s="15"/>
      <c r="K20" s="15" t="s">
        <v>43</v>
      </c>
      <c r="L20" s="19"/>
      <c r="M20" s="15"/>
    </row>
    <row r="21" spans="1:13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</sheetData>
  <mergeCells count="4">
    <mergeCell ref="A1:M1"/>
    <mergeCell ref="G2:G3"/>
    <mergeCell ref="D3:E3"/>
    <mergeCell ref="D16:E16"/>
  </mergeCells>
  <pageMargins left="0.7" right="0.7" top="0.75" bottom="0.75" header="0.3" footer="0.3"/>
  <pageSetup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A26" sqref="A4:XFD26"/>
    </sheetView>
  </sheetViews>
  <sheetFormatPr defaultRowHeight="15" x14ac:dyDescent="0.25"/>
  <cols>
    <col min="1" max="2" width="4.85546875" customWidth="1"/>
    <col min="3" max="3" width="16.42578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440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8692246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2" t="s">
        <v>441</v>
      </c>
      <c r="D4" s="5" t="s">
        <v>54</v>
      </c>
      <c r="E4" s="5">
        <v>3459117</v>
      </c>
      <c r="F4" s="3" t="s">
        <v>442</v>
      </c>
      <c r="G4" s="3">
        <v>33000</v>
      </c>
      <c r="H4" s="4">
        <v>33000</v>
      </c>
      <c r="I4" s="2" t="s">
        <v>443</v>
      </c>
      <c r="J4" s="2" t="s">
        <v>444</v>
      </c>
      <c r="K4" s="2">
        <v>1047615</v>
      </c>
      <c r="L4" s="2" t="s">
        <v>445</v>
      </c>
      <c r="M4" s="21" t="s">
        <v>132</v>
      </c>
    </row>
    <row r="5" spans="1:13" x14ac:dyDescent="0.25">
      <c r="A5" s="1">
        <v>2</v>
      </c>
      <c r="B5" s="1"/>
      <c r="C5" s="2" t="s">
        <v>187</v>
      </c>
      <c r="D5" s="5" t="s">
        <v>54</v>
      </c>
      <c r="E5" s="5">
        <v>3459121</v>
      </c>
      <c r="F5" s="3" t="s">
        <v>446</v>
      </c>
      <c r="G5" s="3">
        <v>33000</v>
      </c>
      <c r="H5" s="4">
        <v>33000</v>
      </c>
      <c r="I5" s="2" t="s">
        <v>447</v>
      </c>
      <c r="J5" s="2" t="s">
        <v>448</v>
      </c>
      <c r="K5" s="2">
        <v>3981056</v>
      </c>
      <c r="L5" s="2" t="s">
        <v>449</v>
      </c>
      <c r="M5" s="2" t="s">
        <v>450</v>
      </c>
    </row>
    <row r="6" spans="1:13" x14ac:dyDescent="0.25">
      <c r="A6" s="1">
        <v>3</v>
      </c>
      <c r="B6" s="1"/>
      <c r="C6" s="2" t="s">
        <v>223</v>
      </c>
      <c r="D6" s="5" t="s">
        <v>54</v>
      </c>
      <c r="E6" s="5">
        <v>3459132</v>
      </c>
      <c r="F6" s="3" t="s">
        <v>451</v>
      </c>
      <c r="G6" s="3">
        <v>33000</v>
      </c>
      <c r="H6" s="4">
        <v>33000</v>
      </c>
      <c r="I6" s="2" t="s">
        <v>452</v>
      </c>
      <c r="J6" s="2" t="s">
        <v>453</v>
      </c>
      <c r="K6" s="2">
        <v>6448506</v>
      </c>
      <c r="L6" s="2" t="s">
        <v>99</v>
      </c>
      <c r="M6" s="2" t="s">
        <v>98</v>
      </c>
    </row>
    <row r="7" spans="1:13" x14ac:dyDescent="0.25">
      <c r="A7" s="1">
        <v>4</v>
      </c>
      <c r="B7" s="1"/>
      <c r="C7" s="2" t="s">
        <v>316</v>
      </c>
      <c r="D7" s="5" t="s">
        <v>54</v>
      </c>
      <c r="E7" s="5">
        <v>3459150</v>
      </c>
      <c r="F7" s="3" t="s">
        <v>454</v>
      </c>
      <c r="G7" s="3">
        <v>33000</v>
      </c>
      <c r="H7" s="4">
        <v>33000</v>
      </c>
      <c r="I7" s="2" t="s">
        <v>455</v>
      </c>
      <c r="J7" s="2" t="s">
        <v>456</v>
      </c>
      <c r="K7" s="2">
        <v>2225357</v>
      </c>
      <c r="L7" s="2" t="s">
        <v>344</v>
      </c>
      <c r="M7" s="2" t="s">
        <v>344</v>
      </c>
    </row>
    <row r="8" spans="1:13" x14ac:dyDescent="0.25">
      <c r="A8" s="1">
        <v>5</v>
      </c>
      <c r="B8" s="1"/>
      <c r="C8" s="2" t="s">
        <v>441</v>
      </c>
      <c r="D8" s="5" t="s">
        <v>54</v>
      </c>
      <c r="E8" s="5">
        <v>3459116</v>
      </c>
      <c r="F8" s="3" t="s">
        <v>457</v>
      </c>
      <c r="G8" s="3">
        <v>33000</v>
      </c>
      <c r="H8" s="4">
        <v>33000</v>
      </c>
      <c r="I8" s="2" t="s">
        <v>443</v>
      </c>
      <c r="J8" s="2" t="s">
        <v>444</v>
      </c>
      <c r="K8" s="2">
        <v>5362244</v>
      </c>
      <c r="L8" s="2" t="s">
        <v>132</v>
      </c>
      <c r="M8" s="2" t="s">
        <v>132</v>
      </c>
    </row>
    <row r="9" spans="1:13" x14ac:dyDescent="0.25">
      <c r="A9" s="1">
        <v>6</v>
      </c>
      <c r="B9" s="1"/>
      <c r="C9" s="2" t="s">
        <v>412</v>
      </c>
      <c r="D9" s="5" t="s">
        <v>54</v>
      </c>
      <c r="E9" s="5">
        <v>3461160</v>
      </c>
      <c r="F9" s="3" t="s">
        <v>458</v>
      </c>
      <c r="G9" s="3">
        <v>33000</v>
      </c>
      <c r="H9" s="4">
        <v>33000</v>
      </c>
      <c r="I9" s="2" t="s">
        <v>160</v>
      </c>
      <c r="J9" s="2" t="s">
        <v>459</v>
      </c>
      <c r="K9" s="2">
        <v>3426793</v>
      </c>
      <c r="L9" s="2" t="s">
        <v>136</v>
      </c>
      <c r="M9" s="2" t="s">
        <v>137</v>
      </c>
    </row>
    <row r="10" spans="1:13" x14ac:dyDescent="0.25">
      <c r="A10" s="1">
        <v>7</v>
      </c>
      <c r="B10" s="1"/>
      <c r="C10" s="2" t="s">
        <v>460</v>
      </c>
      <c r="D10" s="5" t="s">
        <v>54</v>
      </c>
      <c r="E10" s="5">
        <v>3458986</v>
      </c>
      <c r="F10" s="3" t="s">
        <v>461</v>
      </c>
      <c r="G10" s="3">
        <v>33000</v>
      </c>
      <c r="H10" s="4">
        <v>33000</v>
      </c>
      <c r="I10" s="2" t="s">
        <v>199</v>
      </c>
      <c r="J10" s="2" t="s">
        <v>462</v>
      </c>
      <c r="K10" s="2">
        <v>7853365</v>
      </c>
      <c r="L10" s="2" t="s">
        <v>141</v>
      </c>
      <c r="M10" s="2" t="s">
        <v>141</v>
      </c>
    </row>
    <row r="11" spans="1:13" x14ac:dyDescent="0.25">
      <c r="A11" s="1">
        <v>8</v>
      </c>
      <c r="B11" s="1"/>
      <c r="C11" s="2" t="s">
        <v>223</v>
      </c>
      <c r="D11" s="5" t="s">
        <v>54</v>
      </c>
      <c r="E11" s="5">
        <v>3459047</v>
      </c>
      <c r="F11" s="3" t="s">
        <v>463</v>
      </c>
      <c r="G11" s="3">
        <v>33000</v>
      </c>
      <c r="H11" s="4">
        <v>33000</v>
      </c>
      <c r="I11" s="2" t="s">
        <v>464</v>
      </c>
      <c r="J11" s="2" t="s">
        <v>465</v>
      </c>
      <c r="K11" s="2">
        <v>5618493</v>
      </c>
      <c r="L11" s="2" t="s">
        <v>466</v>
      </c>
      <c r="M11" s="2" t="s">
        <v>467</v>
      </c>
    </row>
    <row r="12" spans="1:13" x14ac:dyDescent="0.25">
      <c r="A12" s="1">
        <v>9</v>
      </c>
      <c r="B12" s="1"/>
      <c r="C12" s="2" t="s">
        <v>223</v>
      </c>
      <c r="D12" s="5" t="s">
        <v>54</v>
      </c>
      <c r="E12" s="5">
        <v>3459048</v>
      </c>
      <c r="F12" s="3" t="s">
        <v>468</v>
      </c>
      <c r="G12" s="3">
        <v>33000</v>
      </c>
      <c r="H12" s="4">
        <v>33000</v>
      </c>
      <c r="I12" s="2" t="s">
        <v>469</v>
      </c>
      <c r="J12" s="2" t="s">
        <v>470</v>
      </c>
      <c r="K12" s="2">
        <v>9190734</v>
      </c>
      <c r="L12" s="2" t="s">
        <v>70</v>
      </c>
      <c r="M12" s="2" t="s">
        <v>71</v>
      </c>
    </row>
    <row r="13" spans="1:13" ht="17.25" customHeight="1" x14ac:dyDescent="0.25">
      <c r="A13" s="1">
        <v>10</v>
      </c>
      <c r="B13" s="1"/>
      <c r="C13" s="2" t="s">
        <v>223</v>
      </c>
      <c r="D13" s="5" t="s">
        <v>54</v>
      </c>
      <c r="E13" s="5">
        <v>3459133</v>
      </c>
      <c r="F13" s="3" t="s">
        <v>471</v>
      </c>
      <c r="G13" s="3">
        <v>33000</v>
      </c>
      <c r="H13" s="4">
        <v>33000</v>
      </c>
      <c r="I13" s="2" t="s">
        <v>472</v>
      </c>
      <c r="J13" s="2" t="s">
        <v>473</v>
      </c>
      <c r="K13" s="2">
        <v>7133749</v>
      </c>
      <c r="L13" s="2" t="s">
        <v>253</v>
      </c>
      <c r="M13" s="2" t="s">
        <v>253</v>
      </c>
    </row>
    <row r="14" spans="1:13" x14ac:dyDescent="0.25">
      <c r="A14" s="1">
        <v>11</v>
      </c>
      <c r="B14" s="1"/>
      <c r="C14" s="2" t="s">
        <v>474</v>
      </c>
      <c r="D14" s="5" t="s">
        <v>54</v>
      </c>
      <c r="E14" s="5">
        <v>3459245</v>
      </c>
      <c r="F14" s="3" t="s">
        <v>475</v>
      </c>
      <c r="G14" s="3">
        <v>33000</v>
      </c>
      <c r="H14" s="4">
        <v>33000</v>
      </c>
      <c r="I14" s="2" t="s">
        <v>476</v>
      </c>
      <c r="J14" s="2" t="s">
        <v>477</v>
      </c>
      <c r="K14" s="2">
        <v>3529683</v>
      </c>
      <c r="L14" s="2" t="s">
        <v>478</v>
      </c>
      <c r="M14" s="2" t="s">
        <v>450</v>
      </c>
    </row>
    <row r="15" spans="1:13" x14ac:dyDescent="0.25">
      <c r="A15" s="1">
        <v>12</v>
      </c>
      <c r="B15" s="1"/>
      <c r="C15" s="2" t="s">
        <v>474</v>
      </c>
      <c r="D15" s="5" t="s">
        <v>54</v>
      </c>
      <c r="E15" s="5">
        <v>3459246</v>
      </c>
      <c r="F15" s="3" t="s">
        <v>479</v>
      </c>
      <c r="G15" s="3">
        <v>33000</v>
      </c>
      <c r="H15" s="4">
        <v>33000</v>
      </c>
      <c r="I15" s="2" t="s">
        <v>480</v>
      </c>
      <c r="J15" s="2" t="s">
        <v>481</v>
      </c>
      <c r="K15" s="2">
        <v>1290039</v>
      </c>
      <c r="L15" s="2" t="s">
        <v>301</v>
      </c>
      <c r="M15" s="2" t="s">
        <v>87</v>
      </c>
    </row>
    <row r="16" spans="1:13" x14ac:dyDescent="0.25">
      <c r="A16" s="1">
        <v>13</v>
      </c>
      <c r="B16" s="1"/>
      <c r="C16" s="2" t="s">
        <v>238</v>
      </c>
      <c r="D16" s="5" t="s">
        <v>54</v>
      </c>
      <c r="E16" s="5">
        <v>3458987</v>
      </c>
      <c r="F16" s="3" t="s">
        <v>482</v>
      </c>
      <c r="G16" s="3">
        <v>33000</v>
      </c>
      <c r="H16" s="4">
        <v>33000</v>
      </c>
      <c r="I16" s="2" t="s">
        <v>483</v>
      </c>
      <c r="J16" s="2" t="s">
        <v>484</v>
      </c>
      <c r="K16" s="2">
        <v>3800513</v>
      </c>
      <c r="L16" s="2" t="s">
        <v>104</v>
      </c>
      <c r="M16" s="2" t="s">
        <v>105</v>
      </c>
    </row>
    <row r="17" spans="1:13" x14ac:dyDescent="0.25">
      <c r="A17" s="1">
        <v>14</v>
      </c>
      <c r="B17" s="1"/>
      <c r="C17" s="2" t="s">
        <v>485</v>
      </c>
      <c r="D17" s="5" t="s">
        <v>54</v>
      </c>
      <c r="E17" s="5">
        <v>3458983</v>
      </c>
      <c r="F17" s="3" t="s">
        <v>486</v>
      </c>
      <c r="G17" s="3">
        <v>33000</v>
      </c>
      <c r="H17" s="4">
        <v>33000</v>
      </c>
      <c r="I17" s="2" t="s">
        <v>160</v>
      </c>
      <c r="J17" s="2" t="s">
        <v>487</v>
      </c>
      <c r="K17" s="2">
        <v>7698470</v>
      </c>
      <c r="L17" s="2" t="s">
        <v>104</v>
      </c>
      <c r="M17" s="2" t="s">
        <v>105</v>
      </c>
    </row>
    <row r="18" spans="1:13" x14ac:dyDescent="0.25">
      <c r="A18" s="1">
        <v>15</v>
      </c>
      <c r="B18" s="1"/>
      <c r="C18" s="2" t="s">
        <v>488</v>
      </c>
      <c r="D18" s="5" t="s">
        <v>54</v>
      </c>
      <c r="E18" s="5">
        <v>3459186</v>
      </c>
      <c r="F18" s="3" t="s">
        <v>489</v>
      </c>
      <c r="G18" s="3">
        <v>33000</v>
      </c>
      <c r="H18" s="4">
        <v>33000</v>
      </c>
      <c r="I18" s="2" t="s">
        <v>490</v>
      </c>
      <c r="J18" s="2" t="s">
        <v>491</v>
      </c>
      <c r="K18" s="2">
        <v>8225860</v>
      </c>
      <c r="L18" s="2" t="s">
        <v>86</v>
      </c>
      <c r="M18" s="2" t="s">
        <v>87</v>
      </c>
    </row>
    <row r="19" spans="1:13" x14ac:dyDescent="0.25">
      <c r="A19" s="1">
        <v>16</v>
      </c>
      <c r="B19" s="1"/>
      <c r="C19" s="2" t="s">
        <v>151</v>
      </c>
      <c r="D19" s="5" t="s">
        <v>54</v>
      </c>
      <c r="E19" s="5">
        <v>3458979</v>
      </c>
      <c r="F19" s="3" t="s">
        <v>492</v>
      </c>
      <c r="G19" s="3">
        <v>33000</v>
      </c>
      <c r="H19" s="4">
        <v>33000</v>
      </c>
      <c r="I19" s="2" t="s">
        <v>493</v>
      </c>
      <c r="J19" s="2" t="s">
        <v>494</v>
      </c>
      <c r="K19" s="2">
        <v>7906454</v>
      </c>
      <c r="L19" s="2" t="s">
        <v>104</v>
      </c>
      <c r="M19" s="2" t="s">
        <v>105</v>
      </c>
    </row>
    <row r="20" spans="1:13" x14ac:dyDescent="0.25">
      <c r="A20" s="1">
        <v>17</v>
      </c>
      <c r="B20" s="1"/>
      <c r="C20" s="2" t="s">
        <v>495</v>
      </c>
      <c r="D20" s="5" t="s">
        <v>54</v>
      </c>
      <c r="E20" s="5">
        <v>3459151</v>
      </c>
      <c r="F20" s="3" t="s">
        <v>496</v>
      </c>
      <c r="G20" s="3">
        <v>33000</v>
      </c>
      <c r="H20" s="4">
        <v>33000</v>
      </c>
      <c r="I20" s="2" t="s">
        <v>340</v>
      </c>
      <c r="J20" s="2" t="s">
        <v>497</v>
      </c>
      <c r="K20" s="2">
        <v>8366365</v>
      </c>
      <c r="L20" s="2" t="s">
        <v>136</v>
      </c>
      <c r="M20" s="2" t="s">
        <v>137</v>
      </c>
    </row>
    <row r="21" spans="1:13" x14ac:dyDescent="0.25">
      <c r="A21" s="1">
        <v>18</v>
      </c>
      <c r="B21" s="1"/>
      <c r="C21" s="2" t="s">
        <v>498</v>
      </c>
      <c r="D21" s="5" t="s">
        <v>54</v>
      </c>
      <c r="E21" s="5">
        <v>3459163</v>
      </c>
      <c r="F21" s="3" t="s">
        <v>499</v>
      </c>
      <c r="G21" s="3">
        <v>33000</v>
      </c>
      <c r="H21" s="4">
        <v>33000</v>
      </c>
      <c r="I21" s="2" t="s">
        <v>500</v>
      </c>
      <c r="J21" s="2" t="s">
        <v>501</v>
      </c>
      <c r="K21" s="2">
        <v>7601482</v>
      </c>
      <c r="L21" s="2" t="s">
        <v>502</v>
      </c>
      <c r="M21" s="2" t="s">
        <v>503</v>
      </c>
    </row>
    <row r="22" spans="1:13" x14ac:dyDescent="0.25">
      <c r="A22" s="1">
        <v>19</v>
      </c>
      <c r="B22" s="1"/>
      <c r="C22" s="2" t="s">
        <v>504</v>
      </c>
      <c r="D22" s="5" t="s">
        <v>54</v>
      </c>
      <c r="E22" s="5">
        <v>3459111</v>
      </c>
      <c r="F22" s="3" t="s">
        <v>505</v>
      </c>
      <c r="G22" s="3">
        <v>33000</v>
      </c>
      <c r="H22" s="4">
        <v>33000</v>
      </c>
      <c r="I22" s="2" t="s">
        <v>506</v>
      </c>
      <c r="J22" s="2" t="s">
        <v>507</v>
      </c>
      <c r="K22" s="2">
        <v>4054229</v>
      </c>
      <c r="L22" s="2" t="s">
        <v>253</v>
      </c>
      <c r="M22" s="2" t="s">
        <v>253</v>
      </c>
    </row>
    <row r="23" spans="1:13" x14ac:dyDescent="0.25">
      <c r="A23" s="1">
        <v>20</v>
      </c>
      <c r="B23" s="1"/>
      <c r="C23" s="2" t="s">
        <v>508</v>
      </c>
      <c r="D23" s="5" t="s">
        <v>54</v>
      </c>
      <c r="E23" s="5">
        <v>3458981</v>
      </c>
      <c r="F23" s="3" t="s">
        <v>509</v>
      </c>
      <c r="G23" s="3">
        <v>33000</v>
      </c>
      <c r="H23" s="4">
        <v>33000</v>
      </c>
      <c r="I23" s="2" t="s">
        <v>272</v>
      </c>
      <c r="J23" s="2" t="s">
        <v>510</v>
      </c>
      <c r="K23" s="2">
        <v>6032183</v>
      </c>
      <c r="L23" s="2" t="s">
        <v>31</v>
      </c>
      <c r="M23" s="2" t="s">
        <v>32</v>
      </c>
    </row>
    <row r="24" spans="1:13" x14ac:dyDescent="0.25">
      <c r="A24" s="1">
        <v>21</v>
      </c>
      <c r="B24" s="1"/>
      <c r="C24" s="2" t="s">
        <v>511</v>
      </c>
      <c r="D24" s="5" t="s">
        <v>54</v>
      </c>
      <c r="E24" s="5">
        <v>3458972</v>
      </c>
      <c r="F24" s="3" t="s">
        <v>512</v>
      </c>
      <c r="G24" s="3">
        <v>33000</v>
      </c>
      <c r="H24" s="4">
        <v>33000</v>
      </c>
      <c r="I24" s="2" t="s">
        <v>160</v>
      </c>
      <c r="J24" s="2" t="s">
        <v>513</v>
      </c>
      <c r="K24" s="2">
        <v>6722013</v>
      </c>
      <c r="L24" s="2" t="s">
        <v>136</v>
      </c>
      <c r="M24" s="2" t="s">
        <v>137</v>
      </c>
    </row>
    <row r="25" spans="1:13" x14ac:dyDescent="0.25">
      <c r="A25" s="1">
        <v>22</v>
      </c>
      <c r="B25" s="1"/>
      <c r="C25" s="2" t="s">
        <v>514</v>
      </c>
      <c r="D25" s="5" t="s">
        <v>54</v>
      </c>
      <c r="E25" s="5">
        <v>3459178</v>
      </c>
      <c r="F25" s="3" t="s">
        <v>515</v>
      </c>
      <c r="G25" s="3">
        <v>33000</v>
      </c>
      <c r="H25" s="4">
        <v>33000</v>
      </c>
      <c r="I25" s="2" t="s">
        <v>134</v>
      </c>
      <c r="J25" s="2" t="s">
        <v>516</v>
      </c>
      <c r="K25" s="2">
        <v>2071646</v>
      </c>
      <c r="L25" s="2" t="s">
        <v>141</v>
      </c>
      <c r="M25" s="2" t="s">
        <v>141</v>
      </c>
    </row>
    <row r="26" spans="1:13" x14ac:dyDescent="0.25">
      <c r="A26" s="1">
        <v>23</v>
      </c>
      <c r="B26" s="1"/>
      <c r="C26" s="2" t="s">
        <v>514</v>
      </c>
      <c r="D26" s="5" t="s">
        <v>54</v>
      </c>
      <c r="E26" s="5">
        <v>3459179</v>
      </c>
      <c r="F26" s="3" t="s">
        <v>517</v>
      </c>
      <c r="G26" s="3">
        <v>33000</v>
      </c>
      <c r="H26" s="4">
        <v>33000</v>
      </c>
      <c r="I26" s="2" t="s">
        <v>134</v>
      </c>
      <c r="J26" s="2" t="s">
        <v>516</v>
      </c>
      <c r="K26" s="2">
        <v>6190183</v>
      </c>
      <c r="L26" s="2" t="s">
        <v>141</v>
      </c>
      <c r="M26" s="2" t="s">
        <v>141</v>
      </c>
    </row>
    <row r="27" spans="1:13" x14ac:dyDescent="0.25">
      <c r="A27" s="1"/>
      <c r="B27" s="1"/>
      <c r="C27" s="7"/>
      <c r="D27" s="1" t="s">
        <v>401</v>
      </c>
      <c r="E27" s="8"/>
      <c r="F27" s="1" t="s">
        <v>154</v>
      </c>
      <c r="G27" s="22"/>
      <c r="H27" s="6">
        <f>SUM(H4:H26)</f>
        <v>759000</v>
      </c>
      <c r="I27" s="10"/>
      <c r="J27" s="11"/>
      <c r="K27" s="12"/>
      <c r="L27" s="12"/>
      <c r="M27" s="11"/>
    </row>
    <row r="28" spans="1:13" x14ac:dyDescent="0.25">
      <c r="A28" s="1"/>
      <c r="B28" s="1"/>
      <c r="C28" s="2"/>
      <c r="D28" s="26" t="s">
        <v>35</v>
      </c>
      <c r="E28" s="27"/>
      <c r="F28" s="6"/>
      <c r="G28" s="13"/>
      <c r="H28" s="4"/>
      <c r="I28" s="2" t="s">
        <v>36</v>
      </c>
      <c r="J28" s="2" t="s">
        <v>37</v>
      </c>
      <c r="K28" s="3">
        <v>7933246</v>
      </c>
      <c r="L28" s="2"/>
      <c r="M28" s="14"/>
    </row>
    <row r="29" spans="1:13" x14ac:dyDescent="0.25">
      <c r="A29" s="15"/>
      <c r="B29" s="15"/>
      <c r="C29" s="15"/>
      <c r="D29" s="15"/>
      <c r="E29" s="15"/>
      <c r="F29" s="16" t="s">
        <v>38</v>
      </c>
      <c r="G29" s="17"/>
      <c r="H29" s="15"/>
      <c r="I29" s="15"/>
      <c r="J29" s="15"/>
      <c r="K29" s="18"/>
      <c r="L29" s="18"/>
      <c r="M29" s="15"/>
    </row>
    <row r="30" spans="1:13" x14ac:dyDescent="0.25">
      <c r="A30" s="15" t="s">
        <v>39</v>
      </c>
      <c r="B30" s="15"/>
      <c r="C30" s="15"/>
      <c r="D30" s="15"/>
      <c r="E30" s="15"/>
      <c r="F30" s="15"/>
      <c r="G30" s="15"/>
      <c r="H30" s="19"/>
      <c r="I30" s="15"/>
      <c r="J30" s="15"/>
      <c r="K30" s="15" t="s">
        <v>40</v>
      </c>
      <c r="L30" s="19"/>
      <c r="M30" s="15"/>
    </row>
    <row r="31" spans="1:13" x14ac:dyDescent="0.25">
      <c r="A31" s="15" t="s">
        <v>41</v>
      </c>
      <c r="B31" s="15"/>
      <c r="C31" s="15"/>
      <c r="D31" s="15"/>
      <c r="E31" s="15"/>
      <c r="F31" s="15"/>
      <c r="G31" s="15"/>
      <c r="H31" s="19"/>
      <c r="I31" s="15"/>
      <c r="J31" s="15"/>
      <c r="K31" s="15" t="s">
        <v>41</v>
      </c>
      <c r="L31" s="19"/>
      <c r="M31" s="15"/>
    </row>
    <row r="32" spans="1:13" x14ac:dyDescent="0.25">
      <c r="A32" s="15" t="s">
        <v>42</v>
      </c>
      <c r="B32" s="15"/>
      <c r="C32" s="15"/>
      <c r="D32" s="15"/>
      <c r="E32" s="15"/>
      <c r="F32" s="15"/>
      <c r="G32" s="15"/>
      <c r="H32" s="19"/>
      <c r="I32" s="15"/>
      <c r="J32" s="15"/>
      <c r="K32" s="15" t="s">
        <v>43</v>
      </c>
      <c r="L32" s="19"/>
      <c r="M32" s="15"/>
    </row>
    <row r="33" spans="1:13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</sheetData>
  <mergeCells count="4">
    <mergeCell ref="A1:M1"/>
    <mergeCell ref="G2:G3"/>
    <mergeCell ref="D3:E3"/>
    <mergeCell ref="D28:E28"/>
  </mergeCells>
  <pageMargins left="0.7" right="0.7" top="0.75" bottom="0.75" header="0.3" footer="0.3"/>
  <pageSetup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M33" sqref="A4:M33"/>
    </sheetView>
  </sheetViews>
  <sheetFormatPr defaultRowHeight="15" x14ac:dyDescent="0.25"/>
  <cols>
    <col min="1" max="2" width="4.85546875" customWidth="1"/>
    <col min="3" max="3" width="16.42578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3.28515625" customWidth="1"/>
    <col min="10" max="10" width="14.42578125" customWidth="1"/>
    <col min="11" max="11" width="9.85546875" customWidth="1"/>
    <col min="12" max="12" width="17" customWidth="1"/>
    <col min="13" max="13" width="10.42578125" customWidth="1"/>
    <col min="21" max="21" width="12.85546875" customWidth="1"/>
    <col min="24" max="24" width="11.42578125" customWidth="1"/>
  </cols>
  <sheetData>
    <row r="1" spans="1:13" ht="18.75" customHeight="1" x14ac:dyDescent="0.35">
      <c r="A1" s="24" t="s">
        <v>518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6.25" customHeight="1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7933246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2" t="s">
        <v>519</v>
      </c>
      <c r="D4" s="5" t="s">
        <v>54</v>
      </c>
      <c r="E4" s="5">
        <v>3458984</v>
      </c>
      <c r="F4" s="3" t="s">
        <v>520</v>
      </c>
      <c r="G4" s="3">
        <v>33000</v>
      </c>
      <c r="H4" s="4">
        <v>33000</v>
      </c>
      <c r="I4" s="2" t="s">
        <v>521</v>
      </c>
      <c r="J4" s="2" t="s">
        <v>522</v>
      </c>
      <c r="K4" s="2">
        <v>8121853</v>
      </c>
      <c r="L4" s="2" t="s">
        <v>136</v>
      </c>
      <c r="M4" s="21" t="s">
        <v>137</v>
      </c>
    </row>
    <row r="5" spans="1:13" x14ac:dyDescent="0.25">
      <c r="A5" s="1">
        <v>2</v>
      </c>
      <c r="B5" s="1"/>
      <c r="C5" s="2" t="s">
        <v>495</v>
      </c>
      <c r="D5" s="5" t="s">
        <v>54</v>
      </c>
      <c r="E5" s="5">
        <v>3461255</v>
      </c>
      <c r="F5" s="3" t="s">
        <v>523</v>
      </c>
      <c r="G5" s="3">
        <v>33000</v>
      </c>
      <c r="H5" s="4">
        <v>33000</v>
      </c>
      <c r="I5" s="2" t="s">
        <v>121</v>
      </c>
      <c r="J5" s="2" t="s">
        <v>524</v>
      </c>
      <c r="K5" s="2">
        <v>6402381</v>
      </c>
      <c r="L5" s="2" t="s">
        <v>31</v>
      </c>
      <c r="M5" s="2" t="s">
        <v>32</v>
      </c>
    </row>
    <row r="6" spans="1:13" x14ac:dyDescent="0.25">
      <c r="A6" s="1">
        <v>3</v>
      </c>
      <c r="B6" s="1"/>
      <c r="C6" s="2" t="s">
        <v>525</v>
      </c>
      <c r="D6" s="5" t="s">
        <v>54</v>
      </c>
      <c r="E6" s="5">
        <v>3459244</v>
      </c>
      <c r="F6" s="3" t="s">
        <v>526</v>
      </c>
      <c r="G6" s="3">
        <v>33000</v>
      </c>
      <c r="H6" s="4">
        <v>33000</v>
      </c>
      <c r="I6" s="2" t="s">
        <v>276</v>
      </c>
      <c r="J6" s="2" t="s">
        <v>527</v>
      </c>
      <c r="K6" s="2">
        <v>3506172</v>
      </c>
      <c r="L6" s="2" t="s">
        <v>528</v>
      </c>
      <c r="M6" s="2" t="s">
        <v>87</v>
      </c>
    </row>
    <row r="7" spans="1:13" x14ac:dyDescent="0.25">
      <c r="A7" s="1">
        <v>4</v>
      </c>
      <c r="B7" s="1"/>
      <c r="C7" s="2" t="s">
        <v>529</v>
      </c>
      <c r="D7" s="5" t="s">
        <v>54</v>
      </c>
      <c r="E7" s="5">
        <v>3461269</v>
      </c>
      <c r="F7" s="3" t="s">
        <v>530</v>
      </c>
      <c r="G7" s="3">
        <v>33000</v>
      </c>
      <c r="H7" s="4">
        <v>33000</v>
      </c>
      <c r="I7" s="2" t="s">
        <v>531</v>
      </c>
      <c r="J7" s="2" t="s">
        <v>532</v>
      </c>
      <c r="K7" s="2">
        <v>2410666</v>
      </c>
      <c r="L7" s="2" t="s">
        <v>270</v>
      </c>
      <c r="M7" s="2" t="s">
        <v>271</v>
      </c>
    </row>
    <row r="8" spans="1:13" x14ac:dyDescent="0.25">
      <c r="A8" s="1">
        <v>5</v>
      </c>
      <c r="B8" s="1"/>
      <c r="C8" s="2" t="s">
        <v>529</v>
      </c>
      <c r="D8" s="5" t="s">
        <v>54</v>
      </c>
      <c r="E8" s="5">
        <v>3461268</v>
      </c>
      <c r="F8" s="3" t="s">
        <v>533</v>
      </c>
      <c r="G8" s="3">
        <v>33000</v>
      </c>
      <c r="H8" s="4">
        <v>33000</v>
      </c>
      <c r="I8" s="2" t="s">
        <v>534</v>
      </c>
      <c r="J8" s="2" t="s">
        <v>535</v>
      </c>
      <c r="K8" s="2">
        <v>7214085</v>
      </c>
      <c r="L8" s="2" t="s">
        <v>270</v>
      </c>
      <c r="M8" s="2" t="s">
        <v>271</v>
      </c>
    </row>
    <row r="9" spans="1:13" x14ac:dyDescent="0.25">
      <c r="A9" s="1">
        <v>6</v>
      </c>
      <c r="B9" s="1"/>
      <c r="C9" s="2" t="s">
        <v>536</v>
      </c>
      <c r="D9" s="5" t="s">
        <v>54</v>
      </c>
      <c r="E9" s="5">
        <v>3459185</v>
      </c>
      <c r="F9" s="3" t="s">
        <v>537</v>
      </c>
      <c r="G9" s="3">
        <v>33000</v>
      </c>
      <c r="H9" s="4">
        <v>33000</v>
      </c>
      <c r="I9" s="2" t="s">
        <v>538</v>
      </c>
      <c r="J9" s="2" t="s">
        <v>539</v>
      </c>
      <c r="K9" s="2">
        <v>4872104</v>
      </c>
      <c r="L9" s="2" t="s">
        <v>540</v>
      </c>
      <c r="M9" s="2" t="s">
        <v>540</v>
      </c>
    </row>
    <row r="10" spans="1:13" x14ac:dyDescent="0.25">
      <c r="A10" s="1">
        <v>7</v>
      </c>
      <c r="B10" s="1"/>
      <c r="C10" s="2" t="s">
        <v>483</v>
      </c>
      <c r="D10" s="5" t="s">
        <v>54</v>
      </c>
      <c r="E10" s="5">
        <v>3459170</v>
      </c>
      <c r="F10" s="3" t="s">
        <v>541</v>
      </c>
      <c r="G10" s="3">
        <v>33000</v>
      </c>
      <c r="H10" s="4">
        <v>33000</v>
      </c>
      <c r="I10" s="2" t="s">
        <v>542</v>
      </c>
      <c r="J10" s="2" t="s">
        <v>543</v>
      </c>
      <c r="K10" s="2">
        <v>7622168</v>
      </c>
      <c r="L10" s="2" t="s">
        <v>99</v>
      </c>
      <c r="M10" s="2" t="s">
        <v>98</v>
      </c>
    </row>
    <row r="11" spans="1:13" x14ac:dyDescent="0.25">
      <c r="A11" s="1">
        <v>8</v>
      </c>
      <c r="B11" s="1"/>
      <c r="C11" s="2" t="s">
        <v>504</v>
      </c>
      <c r="D11" s="5" t="s">
        <v>54</v>
      </c>
      <c r="E11" s="5">
        <v>3459110</v>
      </c>
      <c r="F11" s="3" t="s">
        <v>544</v>
      </c>
      <c r="G11" s="3">
        <v>33000</v>
      </c>
      <c r="H11" s="4">
        <v>33000</v>
      </c>
      <c r="I11" s="2" t="s">
        <v>545</v>
      </c>
      <c r="J11" s="2" t="s">
        <v>546</v>
      </c>
      <c r="K11" s="2">
        <v>3193120</v>
      </c>
      <c r="L11" s="2" t="s">
        <v>253</v>
      </c>
      <c r="M11" s="2" t="s">
        <v>253</v>
      </c>
    </row>
    <row r="12" spans="1:13" x14ac:dyDescent="0.25">
      <c r="A12" s="1">
        <v>9</v>
      </c>
      <c r="B12" s="1"/>
      <c r="C12" s="2" t="s">
        <v>511</v>
      </c>
      <c r="D12" s="5" t="s">
        <v>54</v>
      </c>
      <c r="E12" s="5">
        <v>3458973</v>
      </c>
      <c r="F12" s="3" t="s">
        <v>547</v>
      </c>
      <c r="G12" s="3">
        <v>33000</v>
      </c>
      <c r="H12" s="4">
        <v>33000</v>
      </c>
      <c r="I12" s="2" t="s">
        <v>548</v>
      </c>
      <c r="J12" s="2" t="s">
        <v>549</v>
      </c>
      <c r="K12" s="2">
        <v>2722734</v>
      </c>
      <c r="L12" s="2" t="s">
        <v>136</v>
      </c>
      <c r="M12" s="2" t="s">
        <v>137</v>
      </c>
    </row>
    <row r="13" spans="1:13" ht="17.25" customHeight="1" x14ac:dyDescent="0.25">
      <c r="A13" s="1">
        <v>10</v>
      </c>
      <c r="B13" s="1"/>
      <c r="C13" s="2" t="s">
        <v>238</v>
      </c>
      <c r="D13" s="5" t="s">
        <v>54</v>
      </c>
      <c r="E13" s="5">
        <v>3458988</v>
      </c>
      <c r="F13" s="3" t="s">
        <v>550</v>
      </c>
      <c r="G13" s="3">
        <v>33000</v>
      </c>
      <c r="H13" s="4">
        <v>33000</v>
      </c>
      <c r="I13" s="2" t="s">
        <v>551</v>
      </c>
      <c r="J13" s="2" t="s">
        <v>552</v>
      </c>
      <c r="K13" s="2">
        <v>3145683</v>
      </c>
      <c r="L13" s="2" t="s">
        <v>104</v>
      </c>
      <c r="M13" s="2" t="s">
        <v>105</v>
      </c>
    </row>
    <row r="14" spans="1:13" x14ac:dyDescent="0.25">
      <c r="A14" s="1">
        <v>11</v>
      </c>
      <c r="B14" s="1"/>
      <c r="C14" s="2" t="s">
        <v>553</v>
      </c>
      <c r="D14" s="5" t="s">
        <v>54</v>
      </c>
      <c r="E14" s="5">
        <v>3459167</v>
      </c>
      <c r="F14" s="3" t="s">
        <v>554</v>
      </c>
      <c r="G14" s="3">
        <v>33000</v>
      </c>
      <c r="H14" s="4">
        <v>33000</v>
      </c>
      <c r="I14" s="2" t="s">
        <v>555</v>
      </c>
      <c r="J14" s="2" t="s">
        <v>556</v>
      </c>
      <c r="K14" s="2">
        <v>1609005</v>
      </c>
      <c r="L14" s="2" t="s">
        <v>557</v>
      </c>
      <c r="M14" s="2" t="s">
        <v>502</v>
      </c>
    </row>
    <row r="15" spans="1:13" x14ac:dyDescent="0.25">
      <c r="A15" s="1">
        <v>12</v>
      </c>
      <c r="B15" s="1"/>
      <c r="C15" s="2" t="s">
        <v>151</v>
      </c>
      <c r="D15" s="5" t="s">
        <v>54</v>
      </c>
      <c r="E15" s="5">
        <v>3458980</v>
      </c>
      <c r="F15" s="3" t="s">
        <v>152</v>
      </c>
      <c r="G15" s="3">
        <v>33000</v>
      </c>
      <c r="H15" s="4">
        <v>33000</v>
      </c>
      <c r="I15" s="2" t="s">
        <v>521</v>
      </c>
      <c r="J15" s="2" t="s">
        <v>558</v>
      </c>
      <c r="K15" s="2">
        <v>5580046</v>
      </c>
      <c r="L15" s="2" t="s">
        <v>104</v>
      </c>
      <c r="M15" s="2" t="s">
        <v>105</v>
      </c>
    </row>
    <row r="16" spans="1:13" x14ac:dyDescent="0.25">
      <c r="A16" s="1">
        <v>13</v>
      </c>
      <c r="B16" s="1"/>
      <c r="C16" s="2" t="s">
        <v>559</v>
      </c>
      <c r="D16" s="5" t="s">
        <v>54</v>
      </c>
      <c r="E16" s="5">
        <v>3458982</v>
      </c>
      <c r="F16" s="3" t="s">
        <v>560</v>
      </c>
      <c r="G16" s="3">
        <v>33000</v>
      </c>
      <c r="H16" s="4">
        <v>33000</v>
      </c>
      <c r="I16" s="2" t="s">
        <v>561</v>
      </c>
      <c r="J16" s="2" t="s">
        <v>562</v>
      </c>
      <c r="K16" s="2">
        <v>8086327</v>
      </c>
      <c r="L16" s="2" t="s">
        <v>104</v>
      </c>
      <c r="M16" s="2" t="s">
        <v>105</v>
      </c>
    </row>
    <row r="17" spans="1:13" x14ac:dyDescent="0.25">
      <c r="A17" s="1">
        <v>14</v>
      </c>
      <c r="B17" s="1"/>
      <c r="C17" s="2" t="s">
        <v>495</v>
      </c>
      <c r="D17" s="5" t="s">
        <v>54</v>
      </c>
      <c r="E17" s="5">
        <v>3461256</v>
      </c>
      <c r="F17" s="3" t="s">
        <v>563</v>
      </c>
      <c r="G17" s="3">
        <v>33000</v>
      </c>
      <c r="H17" s="4">
        <v>33000</v>
      </c>
      <c r="I17" s="2" t="s">
        <v>534</v>
      </c>
      <c r="J17" s="2" t="s">
        <v>564</v>
      </c>
      <c r="K17" s="2">
        <v>2849490</v>
      </c>
      <c r="L17" s="2" t="s">
        <v>87</v>
      </c>
      <c r="M17" s="2" t="s">
        <v>87</v>
      </c>
    </row>
    <row r="18" spans="1:13" x14ac:dyDescent="0.25">
      <c r="A18" s="1">
        <v>15</v>
      </c>
      <c r="B18" s="1"/>
      <c r="C18" s="2" t="s">
        <v>565</v>
      </c>
      <c r="D18" s="5" t="s">
        <v>54</v>
      </c>
      <c r="E18" s="5">
        <v>3461278</v>
      </c>
      <c r="F18" s="3" t="s">
        <v>566</v>
      </c>
      <c r="G18" s="3">
        <v>33000</v>
      </c>
      <c r="H18" s="4">
        <v>33000</v>
      </c>
      <c r="I18" s="2" t="s">
        <v>567</v>
      </c>
      <c r="J18" s="2" t="s">
        <v>568</v>
      </c>
      <c r="K18" s="2">
        <v>5627385</v>
      </c>
      <c r="L18" s="2" t="s">
        <v>569</v>
      </c>
      <c r="M18" s="2" t="s">
        <v>569</v>
      </c>
    </row>
    <row r="19" spans="1:13" x14ac:dyDescent="0.25">
      <c r="A19" s="1">
        <v>16</v>
      </c>
      <c r="B19" s="1"/>
      <c r="C19" s="2" t="s">
        <v>570</v>
      </c>
      <c r="D19" s="5" t="s">
        <v>54</v>
      </c>
      <c r="E19" s="5">
        <v>3461262</v>
      </c>
      <c r="F19" s="3" t="s">
        <v>571</v>
      </c>
      <c r="G19" s="3">
        <v>33000</v>
      </c>
      <c r="H19" s="4">
        <v>33000</v>
      </c>
      <c r="I19" s="2" t="s">
        <v>572</v>
      </c>
      <c r="J19" s="2" t="s">
        <v>573</v>
      </c>
      <c r="K19" s="2">
        <v>9455428</v>
      </c>
      <c r="L19" s="2" t="s">
        <v>574</v>
      </c>
      <c r="M19" s="2" t="s">
        <v>574</v>
      </c>
    </row>
    <row r="20" spans="1:13" x14ac:dyDescent="0.25">
      <c r="A20" s="1">
        <v>17</v>
      </c>
      <c r="B20" s="1"/>
      <c r="C20" s="2" t="s">
        <v>565</v>
      </c>
      <c r="D20" s="5" t="s">
        <v>54</v>
      </c>
      <c r="E20" s="5">
        <v>3461279</v>
      </c>
      <c r="F20" s="3" t="s">
        <v>575</v>
      </c>
      <c r="G20" s="3">
        <v>33000</v>
      </c>
      <c r="H20" s="4">
        <v>33000</v>
      </c>
      <c r="I20" s="2" t="s">
        <v>576</v>
      </c>
      <c r="J20" s="2" t="s">
        <v>577</v>
      </c>
      <c r="K20" s="2">
        <v>1903796</v>
      </c>
      <c r="L20" s="2" t="s">
        <v>569</v>
      </c>
      <c r="M20" s="2" t="s">
        <v>569</v>
      </c>
    </row>
    <row r="21" spans="1:13" x14ac:dyDescent="0.25">
      <c r="A21" s="1">
        <v>18</v>
      </c>
      <c r="B21" s="1"/>
      <c r="C21" s="2" t="s">
        <v>498</v>
      </c>
      <c r="D21" s="5" t="s">
        <v>54</v>
      </c>
      <c r="E21" s="5">
        <v>3459162</v>
      </c>
      <c r="F21" s="3" t="s">
        <v>578</v>
      </c>
      <c r="G21" s="3">
        <v>33000</v>
      </c>
      <c r="H21" s="4">
        <v>33000</v>
      </c>
      <c r="I21" s="2" t="s">
        <v>452</v>
      </c>
      <c r="J21" s="2" t="s">
        <v>579</v>
      </c>
      <c r="K21" s="2">
        <v>1522317</v>
      </c>
      <c r="L21" s="2" t="s">
        <v>99</v>
      </c>
      <c r="M21" s="2" t="s">
        <v>98</v>
      </c>
    </row>
    <row r="22" spans="1:13" x14ac:dyDescent="0.25">
      <c r="A22" s="1">
        <v>19</v>
      </c>
      <c r="B22" s="1"/>
      <c r="C22" s="2" t="s">
        <v>580</v>
      </c>
      <c r="D22" s="5" t="s">
        <v>54</v>
      </c>
      <c r="E22" s="5">
        <v>3459127</v>
      </c>
      <c r="F22" s="3" t="s">
        <v>581</v>
      </c>
      <c r="G22" s="3">
        <v>33000</v>
      </c>
      <c r="H22" s="4">
        <v>33000</v>
      </c>
      <c r="I22" s="2" t="s">
        <v>582</v>
      </c>
      <c r="J22" s="2" t="s">
        <v>438</v>
      </c>
      <c r="K22" s="2">
        <v>5824605</v>
      </c>
      <c r="L22" s="2" t="s">
        <v>301</v>
      </c>
      <c r="M22" s="2" t="s">
        <v>87</v>
      </c>
    </row>
    <row r="23" spans="1:13" x14ac:dyDescent="0.25">
      <c r="A23" s="1">
        <v>20</v>
      </c>
      <c r="B23" s="1"/>
      <c r="C23" s="2" t="s">
        <v>583</v>
      </c>
      <c r="D23" s="5" t="s">
        <v>54</v>
      </c>
      <c r="E23" s="5">
        <v>3459180</v>
      </c>
      <c r="F23" s="3" t="s">
        <v>584</v>
      </c>
      <c r="G23" s="3">
        <v>33000</v>
      </c>
      <c r="H23" s="4">
        <v>33000</v>
      </c>
      <c r="I23" s="2" t="s">
        <v>585</v>
      </c>
      <c r="J23" s="2" t="s">
        <v>586</v>
      </c>
      <c r="K23" s="2">
        <v>3001876</v>
      </c>
      <c r="L23" s="2" t="s">
        <v>478</v>
      </c>
      <c r="M23" s="2" t="s">
        <v>450</v>
      </c>
    </row>
    <row r="24" spans="1:13" x14ac:dyDescent="0.25">
      <c r="A24" s="1">
        <v>21</v>
      </c>
      <c r="B24" s="1"/>
      <c r="C24" s="2" t="s">
        <v>45</v>
      </c>
      <c r="D24" s="5" t="s">
        <v>54</v>
      </c>
      <c r="E24" s="5">
        <v>3461223</v>
      </c>
      <c r="F24" s="3" t="s">
        <v>587</v>
      </c>
      <c r="G24" s="3">
        <v>33000</v>
      </c>
      <c r="H24" s="4">
        <v>33000</v>
      </c>
      <c r="I24" s="2" t="s">
        <v>588</v>
      </c>
      <c r="J24" s="2" t="s">
        <v>589</v>
      </c>
      <c r="K24" s="2">
        <v>2557184</v>
      </c>
      <c r="L24" s="2" t="s">
        <v>117</v>
      </c>
      <c r="M24" s="2" t="s">
        <v>118</v>
      </c>
    </row>
    <row r="25" spans="1:13" x14ac:dyDescent="0.25">
      <c r="A25" s="1">
        <v>22</v>
      </c>
      <c r="B25" s="1"/>
      <c r="C25" s="2" t="s">
        <v>590</v>
      </c>
      <c r="D25" s="5" t="s">
        <v>54</v>
      </c>
      <c r="E25" s="5">
        <v>3461252</v>
      </c>
      <c r="F25" s="3" t="s">
        <v>591</v>
      </c>
      <c r="G25" s="3">
        <v>33000</v>
      </c>
      <c r="H25" s="4">
        <v>33000</v>
      </c>
      <c r="I25" s="2" t="s">
        <v>124</v>
      </c>
      <c r="J25" s="2" t="s">
        <v>592</v>
      </c>
      <c r="K25" s="2">
        <v>4138592</v>
      </c>
      <c r="L25" s="2" t="s">
        <v>132</v>
      </c>
      <c r="M25" s="2" t="s">
        <v>132</v>
      </c>
    </row>
    <row r="26" spans="1:13" x14ac:dyDescent="0.25">
      <c r="A26" s="1">
        <v>23</v>
      </c>
      <c r="B26" s="1"/>
      <c r="C26" s="2" t="s">
        <v>504</v>
      </c>
      <c r="D26" s="5" t="s">
        <v>54</v>
      </c>
      <c r="E26" s="5">
        <v>3459113</v>
      </c>
      <c r="F26" s="3" t="s">
        <v>593</v>
      </c>
      <c r="G26" s="3">
        <v>33000</v>
      </c>
      <c r="H26" s="4">
        <v>33000</v>
      </c>
      <c r="I26" s="2" t="s">
        <v>182</v>
      </c>
      <c r="J26" s="2" t="s">
        <v>594</v>
      </c>
      <c r="K26" s="2">
        <v>9897168</v>
      </c>
      <c r="L26" s="2" t="s">
        <v>253</v>
      </c>
      <c r="M26" s="2" t="s">
        <v>253</v>
      </c>
    </row>
    <row r="27" spans="1:13" x14ac:dyDescent="0.25">
      <c r="A27" s="1">
        <v>24</v>
      </c>
      <c r="B27" s="1"/>
      <c r="C27" s="2" t="s">
        <v>595</v>
      </c>
      <c r="D27" s="5" t="s">
        <v>54</v>
      </c>
      <c r="E27" s="5">
        <v>3461263</v>
      </c>
      <c r="F27" s="3" t="s">
        <v>596</v>
      </c>
      <c r="G27" s="3">
        <v>33000</v>
      </c>
      <c r="H27" s="4">
        <v>33000</v>
      </c>
      <c r="I27" s="2" t="s">
        <v>261</v>
      </c>
      <c r="J27" s="2" t="s">
        <v>597</v>
      </c>
      <c r="K27" s="2">
        <v>7303099</v>
      </c>
      <c r="L27" s="2" t="s">
        <v>249</v>
      </c>
      <c r="M27" s="2" t="s">
        <v>32</v>
      </c>
    </row>
    <row r="28" spans="1:13" x14ac:dyDescent="0.25">
      <c r="A28" s="1">
        <v>25</v>
      </c>
      <c r="B28" s="1"/>
      <c r="C28" s="2" t="s">
        <v>598</v>
      </c>
      <c r="D28" s="5" t="s">
        <v>54</v>
      </c>
      <c r="E28" s="5">
        <v>3461271</v>
      </c>
      <c r="F28" s="3" t="s">
        <v>599</v>
      </c>
      <c r="G28" s="3">
        <v>33000</v>
      </c>
      <c r="H28" s="4">
        <v>33000</v>
      </c>
      <c r="I28" s="2" t="s">
        <v>600</v>
      </c>
      <c r="J28" s="2" t="s">
        <v>573</v>
      </c>
      <c r="K28" s="2">
        <v>3418916</v>
      </c>
      <c r="L28" s="2" t="s">
        <v>301</v>
      </c>
      <c r="M28" s="2" t="s">
        <v>87</v>
      </c>
    </row>
    <row r="29" spans="1:13" x14ac:dyDescent="0.25">
      <c r="A29" s="1">
        <v>26</v>
      </c>
      <c r="B29" s="1"/>
      <c r="C29" s="2" t="s">
        <v>598</v>
      </c>
      <c r="D29" s="5" t="s">
        <v>54</v>
      </c>
      <c r="E29" s="5">
        <v>3461270</v>
      </c>
      <c r="F29" s="3" t="s">
        <v>601</v>
      </c>
      <c r="G29" s="3">
        <v>33000</v>
      </c>
      <c r="H29" s="4">
        <v>33000</v>
      </c>
      <c r="I29" s="2" t="s">
        <v>47</v>
      </c>
      <c r="J29" s="2" t="s">
        <v>602</v>
      </c>
      <c r="K29" s="2">
        <v>7437218</v>
      </c>
      <c r="L29" s="2" t="s">
        <v>574</v>
      </c>
      <c r="M29" s="2" t="s">
        <v>574</v>
      </c>
    </row>
    <row r="30" spans="1:13" x14ac:dyDescent="0.25">
      <c r="A30" s="1">
        <v>27</v>
      </c>
      <c r="B30" s="1"/>
      <c r="C30" s="2" t="s">
        <v>504</v>
      </c>
      <c r="D30" s="5" t="s">
        <v>54</v>
      </c>
      <c r="E30" s="5">
        <v>3459112</v>
      </c>
      <c r="F30" s="3" t="s">
        <v>603</v>
      </c>
      <c r="G30" s="3">
        <v>33000</v>
      </c>
      <c r="H30" s="4">
        <v>33000</v>
      </c>
      <c r="I30" s="2" t="s">
        <v>604</v>
      </c>
      <c r="J30" s="2" t="s">
        <v>594</v>
      </c>
      <c r="K30" s="2">
        <v>5779751</v>
      </c>
      <c r="L30" s="2" t="s">
        <v>253</v>
      </c>
      <c r="M30" s="2" t="s">
        <v>253</v>
      </c>
    </row>
    <row r="31" spans="1:13" x14ac:dyDescent="0.25">
      <c r="A31" s="1">
        <v>28</v>
      </c>
      <c r="B31" s="1"/>
      <c r="C31" s="2" t="s">
        <v>519</v>
      </c>
      <c r="D31" s="5" t="s">
        <v>54</v>
      </c>
      <c r="E31" s="5">
        <v>3458985</v>
      </c>
      <c r="F31" s="3" t="s">
        <v>605</v>
      </c>
      <c r="G31" s="3">
        <v>33000</v>
      </c>
      <c r="H31" s="4">
        <v>33000</v>
      </c>
      <c r="I31" s="2" t="s">
        <v>134</v>
      </c>
      <c r="J31" s="2" t="s">
        <v>606</v>
      </c>
      <c r="K31" s="2">
        <v>8515021</v>
      </c>
      <c r="L31" s="2" t="s">
        <v>136</v>
      </c>
      <c r="M31" s="2" t="s">
        <v>137</v>
      </c>
    </row>
    <row r="32" spans="1:13" x14ac:dyDescent="0.25">
      <c r="A32" s="1">
        <v>29</v>
      </c>
      <c r="B32" s="1"/>
      <c r="C32" s="2" t="s">
        <v>607</v>
      </c>
      <c r="D32" s="5" t="s">
        <v>54</v>
      </c>
      <c r="E32" s="5">
        <v>3461273</v>
      </c>
      <c r="F32" s="3" t="s">
        <v>608</v>
      </c>
      <c r="G32" s="3">
        <v>33000</v>
      </c>
      <c r="H32" s="4">
        <v>33000</v>
      </c>
      <c r="I32" s="2" t="s">
        <v>609</v>
      </c>
      <c r="J32" s="2" t="s">
        <v>610</v>
      </c>
      <c r="K32" s="2">
        <v>9843675</v>
      </c>
      <c r="L32" s="2" t="s">
        <v>611</v>
      </c>
      <c r="M32" s="2" t="s">
        <v>58</v>
      </c>
    </row>
    <row r="33" spans="1:13" x14ac:dyDescent="0.25">
      <c r="A33" s="1">
        <v>30</v>
      </c>
      <c r="B33" s="1"/>
      <c r="C33" s="2" t="s">
        <v>525</v>
      </c>
      <c r="D33" s="5" t="s">
        <v>54</v>
      </c>
      <c r="E33" s="23">
        <v>3459243</v>
      </c>
      <c r="F33" s="3" t="s">
        <v>612</v>
      </c>
      <c r="G33" s="3">
        <v>33000</v>
      </c>
      <c r="H33" s="4">
        <v>33000</v>
      </c>
      <c r="I33" s="2" t="s">
        <v>613</v>
      </c>
      <c r="J33" s="2" t="s">
        <v>614</v>
      </c>
      <c r="K33" s="2">
        <v>2510634</v>
      </c>
      <c r="L33" s="2" t="s">
        <v>132</v>
      </c>
      <c r="M33" s="2" t="s">
        <v>132</v>
      </c>
    </row>
    <row r="34" spans="1:13" x14ac:dyDescent="0.25">
      <c r="A34" s="1"/>
      <c r="B34" s="1"/>
      <c r="C34" s="7"/>
      <c r="D34" s="1" t="s">
        <v>401</v>
      </c>
      <c r="E34" s="8"/>
      <c r="F34" s="1" t="s">
        <v>154</v>
      </c>
      <c r="G34" s="22"/>
      <c r="H34" s="6">
        <f>SUM(H4:H33)</f>
        <v>990000</v>
      </c>
      <c r="I34" s="10"/>
      <c r="J34" s="11"/>
      <c r="K34" s="12"/>
      <c r="L34" s="12"/>
      <c r="M34" s="11"/>
    </row>
    <row r="35" spans="1:13" x14ac:dyDescent="0.25">
      <c r="A35" s="1"/>
      <c r="B35" s="1"/>
      <c r="C35" s="2"/>
      <c r="D35" s="26" t="s">
        <v>35</v>
      </c>
      <c r="E35" s="27"/>
      <c r="F35" s="6"/>
      <c r="G35" s="13"/>
      <c r="H35" s="4"/>
      <c r="I35" s="2" t="s">
        <v>36</v>
      </c>
      <c r="J35" s="2" t="s">
        <v>37</v>
      </c>
      <c r="K35" s="3">
        <v>6943246</v>
      </c>
      <c r="L35" s="2"/>
      <c r="M35" s="14"/>
    </row>
    <row r="36" spans="1:13" x14ac:dyDescent="0.25">
      <c r="A36" s="15"/>
      <c r="B36" s="15"/>
      <c r="C36" s="15"/>
      <c r="D36" s="15"/>
      <c r="E36" s="15"/>
      <c r="F36" s="16" t="s">
        <v>38</v>
      </c>
      <c r="G36" s="17"/>
      <c r="H36" s="15"/>
      <c r="I36" s="15"/>
      <c r="J36" s="15"/>
      <c r="K36" s="18"/>
      <c r="L36" s="18"/>
      <c r="M36" s="15"/>
    </row>
    <row r="37" spans="1:13" x14ac:dyDescent="0.25">
      <c r="A37" s="15" t="s">
        <v>39</v>
      </c>
      <c r="B37" s="15"/>
      <c r="C37" s="15"/>
      <c r="D37" s="15"/>
      <c r="E37" s="15"/>
      <c r="F37" s="15"/>
      <c r="G37" s="15"/>
      <c r="H37" s="19"/>
      <c r="I37" s="15"/>
      <c r="J37" s="15"/>
      <c r="K37" s="15" t="s">
        <v>40</v>
      </c>
      <c r="L37" s="19"/>
      <c r="M37" s="15"/>
    </row>
    <row r="38" spans="1:13" x14ac:dyDescent="0.25">
      <c r="A38" s="15" t="s">
        <v>41</v>
      </c>
      <c r="B38" s="15"/>
      <c r="C38" s="15"/>
      <c r="D38" s="15"/>
      <c r="E38" s="15"/>
      <c r="F38" s="15"/>
      <c r="G38" s="15"/>
      <c r="H38" s="19"/>
      <c r="I38" s="15"/>
      <c r="J38" s="15"/>
      <c r="K38" s="15" t="s">
        <v>41</v>
      </c>
      <c r="L38" s="19"/>
      <c r="M38" s="15"/>
    </row>
    <row r="39" spans="1:13" x14ac:dyDescent="0.25">
      <c r="A39" s="15" t="s">
        <v>42</v>
      </c>
      <c r="B39" s="15"/>
      <c r="C39" s="15"/>
      <c r="D39" s="15"/>
      <c r="E39" s="15"/>
      <c r="F39" s="15"/>
      <c r="G39" s="15"/>
      <c r="H39" s="19"/>
      <c r="I39" s="15"/>
      <c r="J39" s="15"/>
      <c r="K39" s="15" t="s">
        <v>43</v>
      </c>
      <c r="L39" s="19"/>
      <c r="M39" s="15"/>
    </row>
    <row r="40" spans="1:13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</sheetData>
  <mergeCells count="4">
    <mergeCell ref="A1:M1"/>
    <mergeCell ref="G2:G3"/>
    <mergeCell ref="D3:E3"/>
    <mergeCell ref="D35:E35"/>
  </mergeCells>
  <pageMargins left="0.7" right="0.7" top="0.75" bottom="0.75" header="0.3" footer="0.3"/>
  <pageSetup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6"/>
  <sheetViews>
    <sheetView tabSelected="1" workbookViewId="0">
      <selection activeCell="J12" sqref="J12"/>
    </sheetView>
  </sheetViews>
  <sheetFormatPr defaultRowHeight="15" x14ac:dyDescent="0.25"/>
  <cols>
    <col min="3" max="3" width="10.7109375" bestFit="1" customWidth="1"/>
    <col min="4" max="4" width="20" customWidth="1"/>
    <col min="5" max="5" width="16.28515625" customWidth="1"/>
    <col min="6" max="6" width="13.85546875" customWidth="1"/>
    <col min="7" max="7" width="15.5703125" customWidth="1"/>
    <col min="8" max="8" width="14.42578125" customWidth="1"/>
    <col min="9" max="9" width="13.28515625" style="43" customWidth="1"/>
    <col min="10" max="10" width="10.7109375" customWidth="1"/>
    <col min="11" max="11" width="14.42578125" style="31" customWidth="1"/>
    <col min="12" max="12" width="10.42578125" customWidth="1"/>
    <col min="13" max="13" width="16.7109375" customWidth="1"/>
    <col min="14" max="14" width="14.85546875" customWidth="1"/>
  </cols>
  <sheetData>
    <row r="1" spans="2:14" ht="15.75" thickBot="1" x14ac:dyDescent="0.3"/>
    <row r="2" spans="2:14" ht="27" thickBot="1" x14ac:dyDescent="0.45">
      <c r="B2" s="64" t="s">
        <v>618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2:14" s="74" customFormat="1" ht="39" thickBot="1" x14ac:dyDescent="0.3">
      <c r="B3" s="67" t="s">
        <v>1</v>
      </c>
      <c r="C3" s="68" t="s">
        <v>615</v>
      </c>
      <c r="D3" s="69" t="s">
        <v>617</v>
      </c>
      <c r="E3" s="70" t="s">
        <v>619</v>
      </c>
      <c r="F3" s="69" t="s">
        <v>624</v>
      </c>
      <c r="G3" s="68" t="s">
        <v>5</v>
      </c>
      <c r="H3" s="71" t="s">
        <v>622</v>
      </c>
      <c r="I3" s="72" t="s">
        <v>7</v>
      </c>
      <c r="J3" s="69" t="s">
        <v>8</v>
      </c>
      <c r="K3" s="70" t="s">
        <v>9</v>
      </c>
      <c r="L3" s="69" t="s">
        <v>623</v>
      </c>
      <c r="M3" s="70" t="s">
        <v>11</v>
      </c>
      <c r="N3" s="73" t="s">
        <v>12</v>
      </c>
    </row>
    <row r="4" spans="2:14" s="51" customFormat="1" ht="16.5" customHeight="1" thickBot="1" x14ac:dyDescent="0.3">
      <c r="B4" s="57" t="s">
        <v>13</v>
      </c>
      <c r="C4" s="58"/>
      <c r="D4" s="58"/>
      <c r="E4" s="58"/>
      <c r="F4" s="58"/>
      <c r="G4" s="59"/>
      <c r="H4" s="60">
        <v>12586246</v>
      </c>
      <c r="I4" s="61"/>
      <c r="J4" s="62"/>
      <c r="K4" s="58"/>
      <c r="L4" s="58"/>
      <c r="M4" s="58"/>
      <c r="N4" s="63"/>
    </row>
    <row r="5" spans="2:14" s="32" customFormat="1" x14ac:dyDescent="0.25">
      <c r="B5" s="38">
        <v>1</v>
      </c>
      <c r="C5" s="35">
        <v>43117</v>
      </c>
      <c r="D5" s="34" t="s">
        <v>14</v>
      </c>
      <c r="E5" s="34" t="s">
        <v>620</v>
      </c>
      <c r="F5" s="34">
        <v>3458955</v>
      </c>
      <c r="G5" s="36" t="s">
        <v>16</v>
      </c>
      <c r="H5" s="36">
        <v>33000</v>
      </c>
      <c r="I5" s="44">
        <v>33000</v>
      </c>
      <c r="J5" s="34" t="s">
        <v>17</v>
      </c>
      <c r="K5" s="34" t="s">
        <v>18</v>
      </c>
      <c r="L5" s="34">
        <v>20865</v>
      </c>
      <c r="M5" s="34" t="s">
        <v>19</v>
      </c>
      <c r="N5" s="39" t="s">
        <v>20</v>
      </c>
    </row>
    <row r="6" spans="2:14" s="32" customFormat="1" x14ac:dyDescent="0.25">
      <c r="B6" s="40">
        <v>2</v>
      </c>
      <c r="C6" s="29">
        <v>43117</v>
      </c>
      <c r="D6" s="28" t="s">
        <v>14</v>
      </c>
      <c r="E6" s="34" t="s">
        <v>620</v>
      </c>
      <c r="F6" s="28">
        <v>3458954</v>
      </c>
      <c r="G6" s="30" t="s">
        <v>21</v>
      </c>
      <c r="H6" s="30">
        <v>33000</v>
      </c>
      <c r="I6" s="33">
        <v>33000</v>
      </c>
      <c r="J6" s="28" t="s">
        <v>22</v>
      </c>
      <c r="K6" s="28" t="s">
        <v>18</v>
      </c>
      <c r="L6" s="28">
        <v>20867</v>
      </c>
      <c r="M6" s="28" t="s">
        <v>19</v>
      </c>
      <c r="N6" s="41" t="s">
        <v>20</v>
      </c>
    </row>
    <row r="7" spans="2:14" s="32" customFormat="1" x14ac:dyDescent="0.25">
      <c r="B7" s="40">
        <v>3</v>
      </c>
      <c r="C7" s="29">
        <v>43117</v>
      </c>
      <c r="D7" s="28" t="s">
        <v>23</v>
      </c>
      <c r="E7" s="34" t="s">
        <v>620</v>
      </c>
      <c r="F7" s="28">
        <v>3459045</v>
      </c>
      <c r="G7" s="30" t="s">
        <v>24</v>
      </c>
      <c r="H7" s="30">
        <v>33000</v>
      </c>
      <c r="I7" s="33">
        <v>33000</v>
      </c>
      <c r="J7" s="28" t="s">
        <v>25</v>
      </c>
      <c r="K7" s="28" t="s">
        <v>26</v>
      </c>
      <c r="L7" s="28">
        <v>20872</v>
      </c>
      <c r="M7" s="28" t="s">
        <v>27</v>
      </c>
      <c r="N7" s="41" t="s">
        <v>27</v>
      </c>
    </row>
    <row r="8" spans="2:14" s="32" customFormat="1" x14ac:dyDescent="0.25">
      <c r="B8" s="40">
        <v>4</v>
      </c>
      <c r="C8" s="29">
        <v>43117</v>
      </c>
      <c r="D8" s="28" t="s">
        <v>23</v>
      </c>
      <c r="E8" s="34" t="s">
        <v>620</v>
      </c>
      <c r="F8" s="28">
        <v>3459046</v>
      </c>
      <c r="G8" s="30" t="s">
        <v>28</v>
      </c>
      <c r="H8" s="30">
        <v>33000</v>
      </c>
      <c r="I8" s="33">
        <v>33000</v>
      </c>
      <c r="J8" s="28" t="s">
        <v>29</v>
      </c>
      <c r="K8" s="28" t="s">
        <v>30</v>
      </c>
      <c r="L8" s="28">
        <v>20870</v>
      </c>
      <c r="M8" s="28" t="s">
        <v>31</v>
      </c>
      <c r="N8" s="41" t="s">
        <v>32</v>
      </c>
    </row>
    <row r="9" spans="2:14" s="32" customFormat="1" x14ac:dyDescent="0.25">
      <c r="B9" s="40">
        <v>5</v>
      </c>
      <c r="C9" s="29">
        <v>43118</v>
      </c>
      <c r="D9" s="28" t="s">
        <v>45</v>
      </c>
      <c r="E9" s="34" t="s">
        <v>620</v>
      </c>
      <c r="F9" s="28">
        <v>3458951</v>
      </c>
      <c r="G9" s="30" t="s">
        <v>46</v>
      </c>
      <c r="H9" s="30">
        <v>33000</v>
      </c>
      <c r="I9" s="33">
        <v>33000</v>
      </c>
      <c r="J9" s="28" t="s">
        <v>47</v>
      </c>
      <c r="K9" s="28" t="s">
        <v>48</v>
      </c>
      <c r="L9" s="28">
        <v>20887</v>
      </c>
      <c r="M9" s="28" t="s">
        <v>49</v>
      </c>
      <c r="N9" s="41" t="s">
        <v>32</v>
      </c>
    </row>
    <row r="10" spans="2:14" s="32" customFormat="1" x14ac:dyDescent="0.25">
      <c r="B10" s="40">
        <v>6</v>
      </c>
      <c r="C10" s="29">
        <v>43119</v>
      </c>
      <c r="D10" s="28" t="s">
        <v>53</v>
      </c>
      <c r="E10" s="34" t="s">
        <v>620</v>
      </c>
      <c r="F10" s="28">
        <v>3459042</v>
      </c>
      <c r="G10" s="30" t="s">
        <v>55</v>
      </c>
      <c r="H10" s="30">
        <v>33000</v>
      </c>
      <c r="I10" s="33">
        <v>33000</v>
      </c>
      <c r="J10" s="28" t="s">
        <v>47</v>
      </c>
      <c r="K10" s="28" t="s">
        <v>56</v>
      </c>
      <c r="L10" s="28">
        <v>20943</v>
      </c>
      <c r="M10" s="28" t="s">
        <v>57</v>
      </c>
      <c r="N10" s="41" t="s">
        <v>58</v>
      </c>
    </row>
    <row r="11" spans="2:14" s="32" customFormat="1" x14ac:dyDescent="0.25">
      <c r="B11" s="40">
        <v>7</v>
      </c>
      <c r="C11" s="29">
        <v>43119</v>
      </c>
      <c r="D11" s="28" t="s">
        <v>59</v>
      </c>
      <c r="E11" s="34" t="s">
        <v>620</v>
      </c>
      <c r="F11" s="28">
        <v>3459147</v>
      </c>
      <c r="G11" s="30" t="s">
        <v>60</v>
      </c>
      <c r="H11" s="30">
        <v>33000</v>
      </c>
      <c r="I11" s="33">
        <v>33000</v>
      </c>
      <c r="J11" s="28" t="s">
        <v>61</v>
      </c>
      <c r="K11" s="28" t="s">
        <v>62</v>
      </c>
      <c r="L11" s="28">
        <v>20945</v>
      </c>
      <c r="M11" s="28" t="s">
        <v>31</v>
      </c>
      <c r="N11" s="41" t="s">
        <v>32</v>
      </c>
    </row>
    <row r="12" spans="2:14" s="32" customFormat="1" ht="14.25" customHeight="1" x14ac:dyDescent="0.25">
      <c r="B12" s="40">
        <v>8</v>
      </c>
      <c r="C12" s="29">
        <v>43119</v>
      </c>
      <c r="D12" s="28" t="s">
        <v>63</v>
      </c>
      <c r="E12" s="34" t="s">
        <v>620</v>
      </c>
      <c r="F12" s="28">
        <v>3459028</v>
      </c>
      <c r="G12" s="30" t="s">
        <v>64</v>
      </c>
      <c r="H12" s="30">
        <v>33000</v>
      </c>
      <c r="I12" s="33">
        <v>33000</v>
      </c>
      <c r="J12" s="28" t="s">
        <v>65</v>
      </c>
      <c r="K12" s="28" t="s">
        <v>66</v>
      </c>
      <c r="L12" s="28">
        <v>20946</v>
      </c>
      <c r="M12" s="28" t="s">
        <v>31</v>
      </c>
      <c r="N12" s="41" t="s">
        <v>32</v>
      </c>
    </row>
    <row r="13" spans="2:14" s="32" customFormat="1" ht="13.5" customHeight="1" x14ac:dyDescent="0.25">
      <c r="B13" s="40">
        <v>9</v>
      </c>
      <c r="C13" s="29">
        <v>43119</v>
      </c>
      <c r="D13" s="28" t="s">
        <v>59</v>
      </c>
      <c r="E13" s="34" t="s">
        <v>620</v>
      </c>
      <c r="F13" s="28">
        <v>3459146</v>
      </c>
      <c r="G13" s="30" t="s">
        <v>67</v>
      </c>
      <c r="H13" s="30">
        <v>33000</v>
      </c>
      <c r="I13" s="33">
        <v>33000</v>
      </c>
      <c r="J13" s="28" t="s">
        <v>68</v>
      </c>
      <c r="K13" s="28" t="s">
        <v>69</v>
      </c>
      <c r="L13" s="28">
        <v>20949</v>
      </c>
      <c r="M13" s="28" t="s">
        <v>70</v>
      </c>
      <c r="N13" s="41" t="s">
        <v>71</v>
      </c>
    </row>
    <row r="14" spans="2:14" s="32" customFormat="1" x14ac:dyDescent="0.25">
      <c r="B14" s="40">
        <v>10</v>
      </c>
      <c r="C14" s="29">
        <v>43119</v>
      </c>
      <c r="D14" s="28" t="s">
        <v>72</v>
      </c>
      <c r="E14" s="34" t="s">
        <v>620</v>
      </c>
      <c r="F14" s="28">
        <v>3459029</v>
      </c>
      <c r="G14" s="30" t="s">
        <v>73</v>
      </c>
      <c r="H14" s="30">
        <v>33000</v>
      </c>
      <c r="I14" s="33">
        <v>33000</v>
      </c>
      <c r="J14" s="28" t="s">
        <v>74</v>
      </c>
      <c r="K14" s="28" t="s">
        <v>75</v>
      </c>
      <c r="L14" s="28">
        <v>20950</v>
      </c>
      <c r="M14" s="28" t="s">
        <v>31</v>
      </c>
      <c r="N14" s="41" t="s">
        <v>32</v>
      </c>
    </row>
    <row r="15" spans="2:14" s="32" customFormat="1" x14ac:dyDescent="0.25">
      <c r="B15" s="40">
        <v>11</v>
      </c>
      <c r="C15" s="29">
        <v>43119</v>
      </c>
      <c r="D15" s="28" t="s">
        <v>76</v>
      </c>
      <c r="E15" s="34" t="s">
        <v>620</v>
      </c>
      <c r="F15" s="28">
        <v>3459032</v>
      </c>
      <c r="G15" s="30" t="s">
        <v>77</v>
      </c>
      <c r="H15" s="30">
        <v>33000</v>
      </c>
      <c r="I15" s="33">
        <v>33000</v>
      </c>
      <c r="J15" s="28" t="s">
        <v>78</v>
      </c>
      <c r="K15" s="28" t="s">
        <v>79</v>
      </c>
      <c r="L15" s="28">
        <v>20952</v>
      </c>
      <c r="M15" s="28" t="s">
        <v>80</v>
      </c>
      <c r="N15" s="41" t="s">
        <v>81</v>
      </c>
    </row>
    <row r="16" spans="2:14" s="32" customFormat="1" x14ac:dyDescent="0.25">
      <c r="B16" s="40">
        <v>12</v>
      </c>
      <c r="C16" s="29">
        <v>43119</v>
      </c>
      <c r="D16" s="28" t="s">
        <v>82</v>
      </c>
      <c r="E16" s="34" t="s">
        <v>620</v>
      </c>
      <c r="F16" s="28">
        <v>3459031</v>
      </c>
      <c r="G16" s="30" t="s">
        <v>83</v>
      </c>
      <c r="H16" s="30">
        <v>33000</v>
      </c>
      <c r="I16" s="33">
        <v>33000</v>
      </c>
      <c r="J16" s="28" t="s">
        <v>84</v>
      </c>
      <c r="K16" s="28" t="s">
        <v>85</v>
      </c>
      <c r="L16" s="28">
        <v>20953</v>
      </c>
      <c r="M16" s="28" t="s">
        <v>86</v>
      </c>
      <c r="N16" s="41" t="s">
        <v>87</v>
      </c>
    </row>
    <row r="17" spans="2:14" s="32" customFormat="1" x14ac:dyDescent="0.25">
      <c r="B17" s="40">
        <v>13</v>
      </c>
      <c r="C17" s="29">
        <v>43120</v>
      </c>
      <c r="D17" s="28" t="s">
        <v>90</v>
      </c>
      <c r="E17" s="34" t="s">
        <v>620</v>
      </c>
      <c r="F17" s="28">
        <v>3459030</v>
      </c>
      <c r="G17" s="30" t="s">
        <v>91</v>
      </c>
      <c r="H17" s="30">
        <v>33000</v>
      </c>
      <c r="I17" s="33">
        <v>33000</v>
      </c>
      <c r="J17" s="28" t="s">
        <v>92</v>
      </c>
      <c r="K17" s="28" t="s">
        <v>93</v>
      </c>
      <c r="L17" s="28">
        <v>20958</v>
      </c>
      <c r="M17" s="28" t="s">
        <v>31</v>
      </c>
      <c r="N17" s="41" t="s">
        <v>32</v>
      </c>
    </row>
    <row r="18" spans="2:14" s="32" customFormat="1" x14ac:dyDescent="0.25">
      <c r="B18" s="40">
        <v>14</v>
      </c>
      <c r="C18" s="29">
        <v>43120</v>
      </c>
      <c r="D18" s="28" t="s">
        <v>94</v>
      </c>
      <c r="E18" s="34" t="s">
        <v>620</v>
      </c>
      <c r="F18" s="28">
        <v>3458958</v>
      </c>
      <c r="G18" s="30" t="s">
        <v>95</v>
      </c>
      <c r="H18" s="30">
        <v>33000</v>
      </c>
      <c r="I18" s="33">
        <v>33000</v>
      </c>
      <c r="J18" s="28" t="s">
        <v>96</v>
      </c>
      <c r="K18" s="28" t="s">
        <v>97</v>
      </c>
      <c r="L18" s="28">
        <v>20959</v>
      </c>
      <c r="M18" s="28" t="s">
        <v>98</v>
      </c>
      <c r="N18" s="41" t="s">
        <v>99</v>
      </c>
    </row>
    <row r="19" spans="2:14" s="32" customFormat="1" x14ac:dyDescent="0.25">
      <c r="B19" s="40">
        <v>15</v>
      </c>
      <c r="C19" s="29">
        <v>43120</v>
      </c>
      <c r="D19" s="28" t="s">
        <v>100</v>
      </c>
      <c r="E19" s="34" t="s">
        <v>620</v>
      </c>
      <c r="F19" s="28">
        <v>3459039</v>
      </c>
      <c r="G19" s="30" t="s">
        <v>101</v>
      </c>
      <c r="H19" s="30">
        <v>33000</v>
      </c>
      <c r="I19" s="33">
        <v>33000</v>
      </c>
      <c r="J19" s="28" t="s">
        <v>102</v>
      </c>
      <c r="K19" s="28" t="s">
        <v>103</v>
      </c>
      <c r="L19" s="28">
        <v>20963</v>
      </c>
      <c r="M19" s="28" t="s">
        <v>104</v>
      </c>
      <c r="N19" s="41" t="s">
        <v>105</v>
      </c>
    </row>
    <row r="20" spans="2:14" s="32" customFormat="1" x14ac:dyDescent="0.25">
      <c r="B20" s="40">
        <v>16</v>
      </c>
      <c r="C20" s="29">
        <v>43120</v>
      </c>
      <c r="D20" s="28" t="s">
        <v>106</v>
      </c>
      <c r="E20" s="34" t="s">
        <v>620</v>
      </c>
      <c r="F20" s="28">
        <v>3459027</v>
      </c>
      <c r="G20" s="30" t="s">
        <v>107</v>
      </c>
      <c r="H20" s="30">
        <v>33000</v>
      </c>
      <c r="I20" s="33">
        <v>33000</v>
      </c>
      <c r="J20" s="28" t="s">
        <v>108</v>
      </c>
      <c r="K20" s="28" t="s">
        <v>109</v>
      </c>
      <c r="L20" s="28">
        <v>20965</v>
      </c>
      <c r="M20" s="28" t="s">
        <v>31</v>
      </c>
      <c r="N20" s="41" t="s">
        <v>32</v>
      </c>
    </row>
    <row r="21" spans="2:14" s="32" customFormat="1" x14ac:dyDescent="0.25">
      <c r="B21" s="40">
        <v>17</v>
      </c>
      <c r="C21" s="29">
        <v>43120</v>
      </c>
      <c r="D21" s="28" t="s">
        <v>110</v>
      </c>
      <c r="E21" s="34" t="s">
        <v>620</v>
      </c>
      <c r="F21" s="28">
        <v>3459033</v>
      </c>
      <c r="G21" s="30" t="s">
        <v>111</v>
      </c>
      <c r="H21" s="30">
        <v>33000</v>
      </c>
      <c r="I21" s="33">
        <v>33000</v>
      </c>
      <c r="J21" s="28" t="s">
        <v>112</v>
      </c>
      <c r="K21" s="28" t="s">
        <v>113</v>
      </c>
      <c r="L21" s="28">
        <v>20968</v>
      </c>
      <c r="M21" s="28" t="s">
        <v>31</v>
      </c>
      <c r="N21" s="41" t="s">
        <v>32</v>
      </c>
    </row>
    <row r="22" spans="2:14" s="32" customFormat="1" x14ac:dyDescent="0.25">
      <c r="B22" s="40">
        <v>18</v>
      </c>
      <c r="C22" s="29">
        <v>43120</v>
      </c>
      <c r="D22" s="28" t="s">
        <v>63</v>
      </c>
      <c r="E22" s="34" t="s">
        <v>620</v>
      </c>
      <c r="F22" s="28">
        <v>3458807</v>
      </c>
      <c r="G22" s="30" t="s">
        <v>114</v>
      </c>
      <c r="H22" s="30">
        <v>33000</v>
      </c>
      <c r="I22" s="33">
        <v>33000</v>
      </c>
      <c r="J22" s="28" t="s">
        <v>115</v>
      </c>
      <c r="K22" s="28" t="s">
        <v>116</v>
      </c>
      <c r="L22" s="28">
        <v>20974</v>
      </c>
      <c r="M22" s="28" t="s">
        <v>117</v>
      </c>
      <c r="N22" s="41" t="s">
        <v>118</v>
      </c>
    </row>
    <row r="23" spans="2:14" s="32" customFormat="1" x14ac:dyDescent="0.25">
      <c r="B23" s="40">
        <v>19</v>
      </c>
      <c r="C23" s="29">
        <v>43120</v>
      </c>
      <c r="D23" s="28" t="s">
        <v>119</v>
      </c>
      <c r="E23" s="34" t="s">
        <v>620</v>
      </c>
      <c r="F23" s="28">
        <v>3458965</v>
      </c>
      <c r="G23" s="30" t="s">
        <v>120</v>
      </c>
      <c r="H23" s="30">
        <v>33000</v>
      </c>
      <c r="I23" s="33">
        <v>33000</v>
      </c>
      <c r="J23" s="28" t="s">
        <v>121</v>
      </c>
      <c r="K23" s="28" t="s">
        <v>18</v>
      </c>
      <c r="L23" s="28">
        <v>20982</v>
      </c>
      <c r="M23" s="28" t="s">
        <v>19</v>
      </c>
      <c r="N23" s="41" t="s">
        <v>20</v>
      </c>
    </row>
    <row r="24" spans="2:14" s="32" customFormat="1" x14ac:dyDescent="0.25">
      <c r="B24" s="40">
        <v>20</v>
      </c>
      <c r="C24" s="29">
        <v>43120</v>
      </c>
      <c r="D24" s="28" t="s">
        <v>122</v>
      </c>
      <c r="E24" s="34" t="s">
        <v>620</v>
      </c>
      <c r="F24" s="28">
        <v>3459106</v>
      </c>
      <c r="G24" s="30" t="s">
        <v>123</v>
      </c>
      <c r="H24" s="30">
        <v>33000</v>
      </c>
      <c r="I24" s="33">
        <v>33000</v>
      </c>
      <c r="J24" s="28" t="s">
        <v>124</v>
      </c>
      <c r="K24" s="28" t="s">
        <v>125</v>
      </c>
      <c r="L24" s="28">
        <v>20987</v>
      </c>
      <c r="M24" s="28" t="s">
        <v>98</v>
      </c>
      <c r="N24" s="41" t="s">
        <v>99</v>
      </c>
    </row>
    <row r="25" spans="2:14" s="32" customFormat="1" x14ac:dyDescent="0.25">
      <c r="B25" s="40">
        <v>21</v>
      </c>
      <c r="C25" s="29">
        <v>43120</v>
      </c>
      <c r="D25" s="28" t="s">
        <v>94</v>
      </c>
      <c r="E25" s="34" t="s">
        <v>620</v>
      </c>
      <c r="F25" s="28">
        <v>3458959</v>
      </c>
      <c r="G25" s="30" t="s">
        <v>126</v>
      </c>
      <c r="H25" s="30">
        <v>33000</v>
      </c>
      <c r="I25" s="33">
        <v>33000</v>
      </c>
      <c r="J25" s="28" t="s">
        <v>127</v>
      </c>
      <c r="K25" s="28" t="s">
        <v>128</v>
      </c>
      <c r="L25" s="28">
        <v>20994</v>
      </c>
      <c r="M25" s="28" t="s">
        <v>98</v>
      </c>
      <c r="N25" s="41" t="s">
        <v>99</v>
      </c>
    </row>
    <row r="26" spans="2:14" s="32" customFormat="1" x14ac:dyDescent="0.25">
      <c r="B26" s="40">
        <v>22</v>
      </c>
      <c r="C26" s="29">
        <v>43120</v>
      </c>
      <c r="D26" s="28" t="s">
        <v>129</v>
      </c>
      <c r="E26" s="34" t="s">
        <v>620</v>
      </c>
      <c r="F26" s="28">
        <v>3458956</v>
      </c>
      <c r="G26" s="30" t="s">
        <v>130</v>
      </c>
      <c r="H26" s="30">
        <v>33000</v>
      </c>
      <c r="I26" s="33">
        <v>33000</v>
      </c>
      <c r="J26" s="28" t="s">
        <v>124</v>
      </c>
      <c r="K26" s="28" t="s">
        <v>131</v>
      </c>
      <c r="L26" s="28">
        <v>20996</v>
      </c>
      <c r="M26" s="28" t="s">
        <v>132</v>
      </c>
      <c r="N26" s="41" t="s">
        <v>132</v>
      </c>
    </row>
    <row r="27" spans="2:14" s="32" customFormat="1" x14ac:dyDescent="0.25">
      <c r="B27" s="40">
        <v>23</v>
      </c>
      <c r="C27" s="29">
        <v>43120</v>
      </c>
      <c r="D27" s="28" t="s">
        <v>53</v>
      </c>
      <c r="E27" s="34" t="s">
        <v>620</v>
      </c>
      <c r="F27" s="28">
        <v>3459034</v>
      </c>
      <c r="G27" s="30" t="s">
        <v>133</v>
      </c>
      <c r="H27" s="30">
        <v>33000</v>
      </c>
      <c r="I27" s="33">
        <v>33000</v>
      </c>
      <c r="J27" s="28" t="s">
        <v>134</v>
      </c>
      <c r="K27" s="28" t="s">
        <v>135</v>
      </c>
      <c r="L27" s="28">
        <v>20998</v>
      </c>
      <c r="M27" s="28" t="s">
        <v>136</v>
      </c>
      <c r="N27" s="41" t="s">
        <v>137</v>
      </c>
    </row>
    <row r="28" spans="2:14" s="32" customFormat="1" x14ac:dyDescent="0.25">
      <c r="B28" s="40">
        <v>24</v>
      </c>
      <c r="C28" s="29">
        <v>43120</v>
      </c>
      <c r="D28" s="28" t="s">
        <v>122</v>
      </c>
      <c r="E28" s="34" t="s">
        <v>620</v>
      </c>
      <c r="F28" s="28">
        <v>3459105</v>
      </c>
      <c r="G28" s="30" t="s">
        <v>138</v>
      </c>
      <c r="H28" s="30">
        <v>33000</v>
      </c>
      <c r="I28" s="33">
        <v>33000</v>
      </c>
      <c r="J28" s="28" t="s">
        <v>139</v>
      </c>
      <c r="K28" s="28" t="s">
        <v>140</v>
      </c>
      <c r="L28" s="28">
        <v>21003</v>
      </c>
      <c r="M28" s="28" t="s">
        <v>141</v>
      </c>
      <c r="N28" s="41" t="s">
        <v>141</v>
      </c>
    </row>
    <row r="29" spans="2:14" s="32" customFormat="1" x14ac:dyDescent="0.25">
      <c r="B29" s="40">
        <v>25</v>
      </c>
      <c r="C29" s="29">
        <v>43120</v>
      </c>
      <c r="D29" s="28" t="s">
        <v>142</v>
      </c>
      <c r="E29" s="34" t="s">
        <v>620</v>
      </c>
      <c r="F29" s="28">
        <v>3459024</v>
      </c>
      <c r="G29" s="30" t="s">
        <v>143</v>
      </c>
      <c r="H29" s="30">
        <v>33000</v>
      </c>
      <c r="I29" s="33">
        <v>33000</v>
      </c>
      <c r="J29" s="28" t="s">
        <v>144</v>
      </c>
      <c r="K29" s="28" t="s">
        <v>145</v>
      </c>
      <c r="L29" s="28">
        <v>21005</v>
      </c>
      <c r="M29" s="28" t="s">
        <v>57</v>
      </c>
      <c r="N29" s="41" t="s">
        <v>146</v>
      </c>
    </row>
    <row r="30" spans="2:14" s="32" customFormat="1" x14ac:dyDescent="0.25">
      <c r="B30" s="40">
        <v>26</v>
      </c>
      <c r="C30" s="29">
        <v>43120</v>
      </c>
      <c r="D30" s="28" t="s">
        <v>147</v>
      </c>
      <c r="E30" s="34" t="s">
        <v>620</v>
      </c>
      <c r="F30" s="28">
        <v>3459128</v>
      </c>
      <c r="G30" s="30" t="s">
        <v>148</v>
      </c>
      <c r="H30" s="30">
        <v>33000</v>
      </c>
      <c r="I30" s="33">
        <v>33000</v>
      </c>
      <c r="J30" s="28" t="s">
        <v>149</v>
      </c>
      <c r="K30" s="28" t="s">
        <v>150</v>
      </c>
      <c r="L30" s="28">
        <v>21010</v>
      </c>
      <c r="M30" s="28" t="s">
        <v>132</v>
      </c>
      <c r="N30" s="41" t="s">
        <v>132</v>
      </c>
    </row>
    <row r="31" spans="2:14" s="32" customFormat="1" x14ac:dyDescent="0.25">
      <c r="B31" s="40">
        <v>27</v>
      </c>
      <c r="C31" s="29">
        <v>43120</v>
      </c>
      <c r="D31" s="28" t="s">
        <v>151</v>
      </c>
      <c r="E31" s="34" t="s">
        <v>620</v>
      </c>
      <c r="F31" s="28">
        <v>3459142</v>
      </c>
      <c r="G31" s="30" t="s">
        <v>152</v>
      </c>
      <c r="H31" s="30">
        <v>33000</v>
      </c>
      <c r="I31" s="33">
        <v>33000</v>
      </c>
      <c r="J31" s="28"/>
      <c r="K31" s="28"/>
      <c r="L31" s="28">
        <v>21000</v>
      </c>
      <c r="M31" s="28" t="s">
        <v>104</v>
      </c>
      <c r="N31" s="41" t="s">
        <v>104</v>
      </c>
    </row>
    <row r="32" spans="2:14" s="32" customFormat="1" x14ac:dyDescent="0.25">
      <c r="B32" s="40">
        <v>28</v>
      </c>
      <c r="C32" s="29">
        <v>43122</v>
      </c>
      <c r="D32" s="28" t="s">
        <v>156</v>
      </c>
      <c r="E32" s="34" t="s">
        <v>620</v>
      </c>
      <c r="F32" s="28">
        <v>3459040</v>
      </c>
      <c r="G32" s="30" t="s">
        <v>157</v>
      </c>
      <c r="H32" s="30">
        <v>33000</v>
      </c>
      <c r="I32" s="33">
        <v>33000</v>
      </c>
      <c r="J32" s="28" t="s">
        <v>158</v>
      </c>
      <c r="K32" s="28" t="s">
        <v>103</v>
      </c>
      <c r="L32" s="28">
        <v>21015</v>
      </c>
      <c r="M32" s="28" t="s">
        <v>104</v>
      </c>
      <c r="N32" s="41" t="s">
        <v>105</v>
      </c>
    </row>
    <row r="33" spans="2:14" s="32" customFormat="1" x14ac:dyDescent="0.25">
      <c r="B33" s="40">
        <v>29</v>
      </c>
      <c r="C33" s="29">
        <v>43122</v>
      </c>
      <c r="D33" s="28" t="s">
        <v>147</v>
      </c>
      <c r="E33" s="34" t="s">
        <v>620</v>
      </c>
      <c r="F33" s="28">
        <v>3459050</v>
      </c>
      <c r="G33" s="30" t="s">
        <v>159</v>
      </c>
      <c r="H33" s="30">
        <v>33000</v>
      </c>
      <c r="I33" s="33">
        <v>33000</v>
      </c>
      <c r="J33" s="28" t="s">
        <v>160</v>
      </c>
      <c r="K33" s="28" t="s">
        <v>161</v>
      </c>
      <c r="L33" s="28">
        <v>21021</v>
      </c>
      <c r="M33" s="28" t="s">
        <v>132</v>
      </c>
      <c r="N33" s="41" t="s">
        <v>132</v>
      </c>
    </row>
    <row r="34" spans="2:14" s="32" customFormat="1" x14ac:dyDescent="0.25">
      <c r="B34" s="40">
        <v>30</v>
      </c>
      <c r="C34" s="29">
        <v>43122</v>
      </c>
      <c r="D34" s="28" t="s">
        <v>147</v>
      </c>
      <c r="E34" s="34" t="s">
        <v>620</v>
      </c>
      <c r="F34" s="28">
        <v>3459049</v>
      </c>
      <c r="G34" s="30" t="s">
        <v>162</v>
      </c>
      <c r="H34" s="30">
        <v>33000</v>
      </c>
      <c r="I34" s="33">
        <v>33000</v>
      </c>
      <c r="J34" s="28" t="s">
        <v>134</v>
      </c>
      <c r="K34" s="28" t="s">
        <v>161</v>
      </c>
      <c r="L34" s="28">
        <v>21020</v>
      </c>
      <c r="M34" s="28" t="s">
        <v>132</v>
      </c>
      <c r="N34" s="41" t="s">
        <v>132</v>
      </c>
    </row>
    <row r="35" spans="2:14" s="32" customFormat="1" x14ac:dyDescent="0.25">
      <c r="B35" s="40">
        <v>31</v>
      </c>
      <c r="C35" s="29">
        <v>43122</v>
      </c>
      <c r="D35" s="28" t="s">
        <v>163</v>
      </c>
      <c r="E35" s="34" t="s">
        <v>620</v>
      </c>
      <c r="F35" s="28">
        <v>3459015</v>
      </c>
      <c r="G35" s="30" t="s">
        <v>164</v>
      </c>
      <c r="H35" s="30">
        <v>33000</v>
      </c>
      <c r="I35" s="33">
        <v>33000</v>
      </c>
      <c r="J35" s="28" t="s">
        <v>165</v>
      </c>
      <c r="K35" s="28" t="s">
        <v>166</v>
      </c>
      <c r="L35" s="28">
        <v>21034</v>
      </c>
      <c r="M35" s="28" t="s">
        <v>167</v>
      </c>
      <c r="N35" s="41" t="s">
        <v>167</v>
      </c>
    </row>
    <row r="36" spans="2:14" s="32" customFormat="1" x14ac:dyDescent="0.25">
      <c r="B36" s="40">
        <v>32</v>
      </c>
      <c r="C36" s="29">
        <v>43122</v>
      </c>
      <c r="D36" s="28" t="s">
        <v>168</v>
      </c>
      <c r="E36" s="34" t="s">
        <v>620</v>
      </c>
      <c r="F36" s="28">
        <v>3459137</v>
      </c>
      <c r="G36" s="30" t="s">
        <v>169</v>
      </c>
      <c r="H36" s="30">
        <v>33000</v>
      </c>
      <c r="I36" s="33">
        <v>33000</v>
      </c>
      <c r="J36" s="28" t="s">
        <v>121</v>
      </c>
      <c r="K36" s="28">
        <v>8062192617</v>
      </c>
      <c r="L36" s="28">
        <v>21044</v>
      </c>
      <c r="M36" s="28" t="s">
        <v>98</v>
      </c>
      <c r="N36" s="41" t="s">
        <v>98</v>
      </c>
    </row>
    <row r="37" spans="2:14" s="32" customFormat="1" x14ac:dyDescent="0.25">
      <c r="B37" s="40">
        <v>33</v>
      </c>
      <c r="C37" s="29">
        <v>43122</v>
      </c>
      <c r="D37" s="28" t="s">
        <v>168</v>
      </c>
      <c r="E37" s="34" t="s">
        <v>620</v>
      </c>
      <c r="F37" s="28">
        <v>3459136</v>
      </c>
      <c r="G37" s="30" t="s">
        <v>169</v>
      </c>
      <c r="H37" s="30">
        <v>33000</v>
      </c>
      <c r="I37" s="33">
        <v>33000</v>
      </c>
      <c r="J37" s="28" t="s">
        <v>121</v>
      </c>
      <c r="K37" s="28">
        <v>8062192617</v>
      </c>
      <c r="L37" s="28">
        <v>21045</v>
      </c>
      <c r="M37" s="28" t="s">
        <v>98</v>
      </c>
      <c r="N37" s="41" t="s">
        <v>98</v>
      </c>
    </row>
    <row r="38" spans="2:14" s="32" customFormat="1" x14ac:dyDescent="0.25">
      <c r="B38" s="40">
        <v>34</v>
      </c>
      <c r="C38" s="29">
        <v>43122</v>
      </c>
      <c r="D38" s="28" t="s">
        <v>170</v>
      </c>
      <c r="E38" s="34" t="s">
        <v>620</v>
      </c>
      <c r="F38" s="28">
        <v>3459138</v>
      </c>
      <c r="G38" s="30" t="s">
        <v>171</v>
      </c>
      <c r="H38" s="30">
        <v>33000</v>
      </c>
      <c r="I38" s="33">
        <v>33000</v>
      </c>
      <c r="J38" s="28" t="s">
        <v>172</v>
      </c>
      <c r="K38" s="28">
        <v>7035356536</v>
      </c>
      <c r="L38" s="28">
        <v>21053</v>
      </c>
      <c r="M38" s="28" t="s">
        <v>99</v>
      </c>
      <c r="N38" s="41" t="s">
        <v>99</v>
      </c>
    </row>
    <row r="39" spans="2:14" s="32" customFormat="1" x14ac:dyDescent="0.25">
      <c r="B39" s="40">
        <v>35</v>
      </c>
      <c r="C39" s="29">
        <v>43122</v>
      </c>
      <c r="D39" s="28" t="s">
        <v>170</v>
      </c>
      <c r="E39" s="34" t="s">
        <v>620</v>
      </c>
      <c r="F39" s="28">
        <v>3459139</v>
      </c>
      <c r="G39" s="30" t="s">
        <v>171</v>
      </c>
      <c r="H39" s="30">
        <v>33000</v>
      </c>
      <c r="I39" s="33">
        <v>33000</v>
      </c>
      <c r="J39" s="28" t="s">
        <v>172</v>
      </c>
      <c r="K39" s="28">
        <v>7035356536</v>
      </c>
      <c r="L39" s="28">
        <v>20152</v>
      </c>
      <c r="M39" s="28" t="s">
        <v>99</v>
      </c>
      <c r="N39" s="41" t="s">
        <v>99</v>
      </c>
    </row>
    <row r="40" spans="2:14" s="32" customFormat="1" x14ac:dyDescent="0.25">
      <c r="B40" s="40">
        <v>36</v>
      </c>
      <c r="C40" s="29">
        <v>43122</v>
      </c>
      <c r="D40" s="28" t="s">
        <v>119</v>
      </c>
      <c r="E40" s="34" t="s">
        <v>620</v>
      </c>
      <c r="F40" s="28">
        <v>3458964</v>
      </c>
      <c r="G40" s="30"/>
      <c r="H40" s="30">
        <v>33000</v>
      </c>
      <c r="I40" s="33">
        <v>33000</v>
      </c>
      <c r="J40" s="28" t="s">
        <v>121</v>
      </c>
      <c r="K40" s="28">
        <v>8036038292</v>
      </c>
      <c r="L40" s="28">
        <v>31046</v>
      </c>
      <c r="M40" s="28" t="s">
        <v>20</v>
      </c>
      <c r="N40" s="41" t="s">
        <v>20</v>
      </c>
    </row>
    <row r="41" spans="2:14" s="32" customFormat="1" x14ac:dyDescent="0.25">
      <c r="B41" s="40">
        <v>37</v>
      </c>
      <c r="C41" s="29">
        <v>43123</v>
      </c>
      <c r="D41" s="28" t="s">
        <v>175</v>
      </c>
      <c r="E41" s="34" t="s">
        <v>620</v>
      </c>
      <c r="F41" s="28">
        <v>3459164</v>
      </c>
      <c r="G41" s="30" t="s">
        <v>176</v>
      </c>
      <c r="H41" s="30">
        <v>33000</v>
      </c>
      <c r="I41" s="33">
        <v>33000</v>
      </c>
      <c r="J41" s="28" t="s">
        <v>177</v>
      </c>
      <c r="K41" s="28" t="s">
        <v>178</v>
      </c>
      <c r="L41" s="28">
        <v>21069</v>
      </c>
      <c r="M41" s="28" t="s">
        <v>179</v>
      </c>
      <c r="N41" s="41" t="s">
        <v>179</v>
      </c>
    </row>
    <row r="42" spans="2:14" s="32" customFormat="1" x14ac:dyDescent="0.25">
      <c r="B42" s="40">
        <v>38</v>
      </c>
      <c r="C42" s="29">
        <v>43123</v>
      </c>
      <c r="D42" s="28" t="s">
        <v>180</v>
      </c>
      <c r="E42" s="34" t="s">
        <v>620</v>
      </c>
      <c r="F42" s="28">
        <v>3458962</v>
      </c>
      <c r="G42" s="30" t="s">
        <v>181</v>
      </c>
      <c r="H42" s="30">
        <v>33000</v>
      </c>
      <c r="I42" s="33">
        <v>33000</v>
      </c>
      <c r="J42" s="28" t="s">
        <v>182</v>
      </c>
      <c r="K42" s="28" t="s">
        <v>131</v>
      </c>
      <c r="L42" s="28">
        <v>21077</v>
      </c>
      <c r="M42" s="28" t="s">
        <v>136</v>
      </c>
      <c r="N42" s="41" t="s">
        <v>137</v>
      </c>
    </row>
    <row r="43" spans="2:14" s="32" customFormat="1" x14ac:dyDescent="0.25">
      <c r="B43" s="40">
        <v>39</v>
      </c>
      <c r="C43" s="29">
        <v>43123</v>
      </c>
      <c r="D43" s="28" t="s">
        <v>183</v>
      </c>
      <c r="E43" s="34" t="s">
        <v>620</v>
      </c>
      <c r="F43" s="28">
        <v>3459157</v>
      </c>
      <c r="G43" s="30" t="s">
        <v>184</v>
      </c>
      <c r="H43" s="30">
        <v>33000</v>
      </c>
      <c r="I43" s="33">
        <v>33000</v>
      </c>
      <c r="J43" s="28" t="s">
        <v>185</v>
      </c>
      <c r="K43" s="28">
        <v>8073654083</v>
      </c>
      <c r="L43" s="28">
        <v>21095</v>
      </c>
      <c r="M43" s="28" t="s">
        <v>186</v>
      </c>
      <c r="N43" s="41" t="s">
        <v>58</v>
      </c>
    </row>
    <row r="44" spans="2:14" s="32" customFormat="1" x14ac:dyDescent="0.25">
      <c r="B44" s="40">
        <v>40</v>
      </c>
      <c r="C44" s="29">
        <v>43123</v>
      </c>
      <c r="D44" s="28" t="s">
        <v>187</v>
      </c>
      <c r="E44" s="34" t="s">
        <v>620</v>
      </c>
      <c r="F44" s="28">
        <v>3459012</v>
      </c>
      <c r="G44" s="30" t="s">
        <v>188</v>
      </c>
      <c r="H44" s="30">
        <v>33000</v>
      </c>
      <c r="I44" s="33">
        <v>33000</v>
      </c>
      <c r="J44" s="28" t="s">
        <v>189</v>
      </c>
      <c r="K44" s="42">
        <v>7017525678</v>
      </c>
      <c r="L44" s="28">
        <v>21097</v>
      </c>
      <c r="M44" s="28" t="s">
        <v>190</v>
      </c>
      <c r="N44" s="41" t="s">
        <v>190</v>
      </c>
    </row>
    <row r="45" spans="2:14" s="32" customFormat="1" x14ac:dyDescent="0.25">
      <c r="B45" s="40">
        <v>41</v>
      </c>
      <c r="C45" s="29">
        <v>43124</v>
      </c>
      <c r="D45" s="28" t="s">
        <v>192</v>
      </c>
      <c r="E45" s="34" t="s">
        <v>620</v>
      </c>
      <c r="F45" s="28">
        <v>3458967</v>
      </c>
      <c r="G45" s="30" t="s">
        <v>193</v>
      </c>
      <c r="H45" s="30">
        <v>33000</v>
      </c>
      <c r="I45" s="33">
        <v>33000</v>
      </c>
      <c r="J45" s="28" t="s">
        <v>194</v>
      </c>
      <c r="K45" s="28" t="s">
        <v>195</v>
      </c>
      <c r="L45" s="28">
        <v>21098</v>
      </c>
      <c r="M45" s="28" t="s">
        <v>196</v>
      </c>
      <c r="N45" s="41" t="s">
        <v>141</v>
      </c>
    </row>
    <row r="46" spans="2:14" s="32" customFormat="1" x14ac:dyDescent="0.25">
      <c r="B46" s="40">
        <v>42</v>
      </c>
      <c r="C46" s="29">
        <v>43124</v>
      </c>
      <c r="D46" s="28" t="s">
        <v>197</v>
      </c>
      <c r="E46" s="34" t="s">
        <v>620</v>
      </c>
      <c r="F46" s="28">
        <v>3459166</v>
      </c>
      <c r="G46" s="30" t="s">
        <v>198</v>
      </c>
      <c r="H46" s="30">
        <v>33000</v>
      </c>
      <c r="I46" s="33">
        <v>33000</v>
      </c>
      <c r="J46" s="28" t="s">
        <v>199</v>
      </c>
      <c r="K46" s="28" t="s">
        <v>200</v>
      </c>
      <c r="L46" s="28">
        <v>21099</v>
      </c>
      <c r="M46" s="28" t="s">
        <v>86</v>
      </c>
      <c r="N46" s="41" t="s">
        <v>87</v>
      </c>
    </row>
    <row r="47" spans="2:14" s="32" customFormat="1" ht="17.25" customHeight="1" x14ac:dyDescent="0.25">
      <c r="B47" s="40">
        <v>43</v>
      </c>
      <c r="C47" s="29">
        <v>43124</v>
      </c>
      <c r="D47" s="28" t="s">
        <v>197</v>
      </c>
      <c r="E47" s="34" t="s">
        <v>620</v>
      </c>
      <c r="F47" s="28">
        <v>3461122</v>
      </c>
      <c r="G47" s="30" t="s">
        <v>201</v>
      </c>
      <c r="H47" s="30">
        <v>33000</v>
      </c>
      <c r="I47" s="33">
        <v>33000</v>
      </c>
      <c r="J47" s="28" t="s">
        <v>202</v>
      </c>
      <c r="K47" s="28" t="s">
        <v>203</v>
      </c>
      <c r="L47" s="28">
        <v>21100</v>
      </c>
      <c r="M47" s="28" t="s">
        <v>86</v>
      </c>
      <c r="N47" s="41" t="s">
        <v>87</v>
      </c>
    </row>
    <row r="48" spans="2:14" s="32" customFormat="1" x14ac:dyDescent="0.25">
      <c r="B48" s="40">
        <v>44</v>
      </c>
      <c r="C48" s="29">
        <v>43124</v>
      </c>
      <c r="D48" s="28" t="s">
        <v>204</v>
      </c>
      <c r="E48" s="34" t="s">
        <v>620</v>
      </c>
      <c r="F48" s="28">
        <v>3459126</v>
      </c>
      <c r="G48" s="30" t="s">
        <v>205</v>
      </c>
      <c r="H48" s="30">
        <v>33000</v>
      </c>
      <c r="I48" s="33">
        <v>33000</v>
      </c>
      <c r="J48" s="28" t="s">
        <v>206</v>
      </c>
      <c r="K48" s="28" t="s">
        <v>207</v>
      </c>
      <c r="L48" s="28">
        <v>21105</v>
      </c>
      <c r="M48" s="28" t="s">
        <v>98</v>
      </c>
      <c r="N48" s="41" t="s">
        <v>99</v>
      </c>
    </row>
    <row r="49" spans="2:14" s="32" customFormat="1" x14ac:dyDescent="0.25">
      <c r="B49" s="40">
        <v>45</v>
      </c>
      <c r="C49" s="29">
        <v>43124</v>
      </c>
      <c r="D49" s="28" t="s">
        <v>183</v>
      </c>
      <c r="E49" s="34" t="s">
        <v>620</v>
      </c>
      <c r="F49" s="28">
        <v>3459165</v>
      </c>
      <c r="G49" s="30" t="s">
        <v>208</v>
      </c>
      <c r="H49" s="30">
        <v>33000</v>
      </c>
      <c r="I49" s="33">
        <v>33000</v>
      </c>
      <c r="J49" s="28" t="s">
        <v>209</v>
      </c>
      <c r="K49" s="28" t="s">
        <v>210</v>
      </c>
      <c r="L49" s="28">
        <v>21108</v>
      </c>
      <c r="M49" s="28" t="s">
        <v>49</v>
      </c>
      <c r="N49" s="41" t="s">
        <v>32</v>
      </c>
    </row>
    <row r="50" spans="2:14" s="32" customFormat="1" ht="16.5" customHeight="1" x14ac:dyDescent="0.25">
      <c r="B50" s="40">
        <v>46</v>
      </c>
      <c r="C50" s="29">
        <v>43124</v>
      </c>
      <c r="D50" s="28" t="s">
        <v>211</v>
      </c>
      <c r="E50" s="34" t="s">
        <v>620</v>
      </c>
      <c r="F50" s="28">
        <v>3459156</v>
      </c>
      <c r="G50" s="30" t="s">
        <v>212</v>
      </c>
      <c r="H50" s="30">
        <v>33000</v>
      </c>
      <c r="I50" s="33">
        <v>33000</v>
      </c>
      <c r="J50" s="28" t="s">
        <v>213</v>
      </c>
      <c r="K50" s="28" t="s">
        <v>214</v>
      </c>
      <c r="L50" s="28">
        <v>21109</v>
      </c>
      <c r="M50" s="28" t="s">
        <v>215</v>
      </c>
      <c r="N50" s="41" t="s">
        <v>216</v>
      </c>
    </row>
    <row r="51" spans="2:14" s="32" customFormat="1" x14ac:dyDescent="0.25">
      <c r="B51" s="40">
        <v>47</v>
      </c>
      <c r="C51" s="29">
        <v>43124</v>
      </c>
      <c r="D51" s="28" t="s">
        <v>217</v>
      </c>
      <c r="E51" s="34" t="s">
        <v>620</v>
      </c>
      <c r="F51" s="28">
        <v>3459145</v>
      </c>
      <c r="G51" s="30" t="s">
        <v>218</v>
      </c>
      <c r="H51" s="30">
        <v>33000</v>
      </c>
      <c r="I51" s="33">
        <v>33000</v>
      </c>
      <c r="J51" s="28" t="s">
        <v>219</v>
      </c>
      <c r="K51" s="28" t="s">
        <v>220</v>
      </c>
      <c r="L51" s="28">
        <v>21110</v>
      </c>
      <c r="M51" s="28" t="s">
        <v>196</v>
      </c>
      <c r="N51" s="41" t="s">
        <v>141</v>
      </c>
    </row>
    <row r="52" spans="2:14" s="32" customFormat="1" x14ac:dyDescent="0.25">
      <c r="B52" s="40">
        <v>48</v>
      </c>
      <c r="C52" s="29">
        <v>43124</v>
      </c>
      <c r="D52" s="28" t="s">
        <v>217</v>
      </c>
      <c r="E52" s="34" t="s">
        <v>620</v>
      </c>
      <c r="F52" s="28">
        <v>3459144</v>
      </c>
      <c r="G52" s="30" t="s">
        <v>221</v>
      </c>
      <c r="H52" s="30">
        <v>33000</v>
      </c>
      <c r="I52" s="33">
        <v>33000</v>
      </c>
      <c r="J52" s="28" t="s">
        <v>222</v>
      </c>
      <c r="K52" s="28" t="s">
        <v>220</v>
      </c>
      <c r="L52" s="28">
        <v>21111</v>
      </c>
      <c r="M52" s="28" t="s">
        <v>196</v>
      </c>
      <c r="N52" s="41" t="s">
        <v>141</v>
      </c>
    </row>
    <row r="53" spans="2:14" s="32" customFormat="1" x14ac:dyDescent="0.25">
      <c r="B53" s="40">
        <v>49</v>
      </c>
      <c r="C53" s="29">
        <v>43124</v>
      </c>
      <c r="D53" s="28" t="s">
        <v>223</v>
      </c>
      <c r="E53" s="34" t="s">
        <v>620</v>
      </c>
      <c r="F53" s="28">
        <v>3459120</v>
      </c>
      <c r="G53" s="30" t="s">
        <v>224</v>
      </c>
      <c r="H53" s="30">
        <v>33000</v>
      </c>
      <c r="I53" s="33">
        <v>33000</v>
      </c>
      <c r="J53" s="28" t="s">
        <v>177</v>
      </c>
      <c r="K53" s="28" t="s">
        <v>225</v>
      </c>
      <c r="L53" s="28">
        <v>21115</v>
      </c>
      <c r="M53" s="28" t="s">
        <v>70</v>
      </c>
      <c r="N53" s="41" t="s">
        <v>71</v>
      </c>
    </row>
    <row r="54" spans="2:14" s="32" customFormat="1" x14ac:dyDescent="0.25">
      <c r="B54" s="40">
        <v>50</v>
      </c>
      <c r="C54" s="29">
        <v>43124</v>
      </c>
      <c r="D54" s="28" t="s">
        <v>226</v>
      </c>
      <c r="E54" s="34" t="s">
        <v>620</v>
      </c>
      <c r="F54" s="28">
        <v>3459155</v>
      </c>
      <c r="G54" s="30" t="s">
        <v>227</v>
      </c>
      <c r="H54" s="30">
        <v>33000</v>
      </c>
      <c r="I54" s="33">
        <v>33000</v>
      </c>
      <c r="J54" s="28" t="s">
        <v>228</v>
      </c>
      <c r="K54" s="28" t="s">
        <v>229</v>
      </c>
      <c r="L54" s="28">
        <v>21119</v>
      </c>
      <c r="M54" s="28" t="s">
        <v>230</v>
      </c>
      <c r="N54" s="41" t="s">
        <v>99</v>
      </c>
    </row>
    <row r="55" spans="2:14" s="32" customFormat="1" x14ac:dyDescent="0.25">
      <c r="B55" s="40">
        <v>51</v>
      </c>
      <c r="C55" s="29">
        <v>43124</v>
      </c>
      <c r="D55" s="28" t="s">
        <v>129</v>
      </c>
      <c r="E55" s="34" t="s">
        <v>620</v>
      </c>
      <c r="F55" s="28">
        <v>3458952</v>
      </c>
      <c r="G55" s="30" t="s">
        <v>231</v>
      </c>
      <c r="H55" s="30">
        <v>33000</v>
      </c>
      <c r="I55" s="33">
        <v>33000</v>
      </c>
      <c r="J55" s="28" t="s">
        <v>232</v>
      </c>
      <c r="K55" s="28" t="s">
        <v>233</v>
      </c>
      <c r="L55" s="28">
        <v>21125</v>
      </c>
      <c r="M55" s="28" t="s">
        <v>104</v>
      </c>
      <c r="N55" s="41" t="s">
        <v>234</v>
      </c>
    </row>
    <row r="56" spans="2:14" s="32" customFormat="1" x14ac:dyDescent="0.25">
      <c r="B56" s="40">
        <v>52</v>
      </c>
      <c r="C56" s="29">
        <v>43124</v>
      </c>
      <c r="D56" s="28" t="s">
        <v>235</v>
      </c>
      <c r="E56" s="34" t="s">
        <v>620</v>
      </c>
      <c r="F56" s="28">
        <v>3459143</v>
      </c>
      <c r="G56" s="30" t="s">
        <v>236</v>
      </c>
      <c r="H56" s="30">
        <v>33000</v>
      </c>
      <c r="I56" s="33">
        <v>33000</v>
      </c>
      <c r="J56" s="28" t="s">
        <v>237</v>
      </c>
      <c r="K56" s="28" t="s">
        <v>103</v>
      </c>
      <c r="L56" s="28">
        <v>21122</v>
      </c>
      <c r="M56" s="28" t="s">
        <v>104</v>
      </c>
      <c r="N56" s="41" t="s">
        <v>234</v>
      </c>
    </row>
    <row r="57" spans="2:14" s="32" customFormat="1" x14ac:dyDescent="0.25">
      <c r="B57" s="40">
        <v>53</v>
      </c>
      <c r="C57" s="29">
        <v>43124</v>
      </c>
      <c r="D57" s="28" t="s">
        <v>238</v>
      </c>
      <c r="E57" s="34" t="s">
        <v>620</v>
      </c>
      <c r="F57" s="28">
        <v>3459103</v>
      </c>
      <c r="G57" s="30" t="s">
        <v>239</v>
      </c>
      <c r="H57" s="30">
        <v>33000</v>
      </c>
      <c r="I57" s="33">
        <v>33000</v>
      </c>
      <c r="J57" s="28" t="s">
        <v>240</v>
      </c>
      <c r="K57" s="28" t="s">
        <v>103</v>
      </c>
      <c r="L57" s="28">
        <v>21114</v>
      </c>
      <c r="M57" s="28" t="s">
        <v>104</v>
      </c>
      <c r="N57" s="41" t="s">
        <v>234</v>
      </c>
    </row>
    <row r="58" spans="2:14" s="32" customFormat="1" x14ac:dyDescent="0.25">
      <c r="B58" s="40">
        <v>54</v>
      </c>
      <c r="C58" s="29">
        <v>43124</v>
      </c>
      <c r="D58" s="28" t="s">
        <v>241</v>
      </c>
      <c r="E58" s="34" t="s">
        <v>620</v>
      </c>
      <c r="F58" s="28">
        <v>349109</v>
      </c>
      <c r="G58" s="30" t="s">
        <v>242</v>
      </c>
      <c r="H58" s="30">
        <v>33000</v>
      </c>
      <c r="I58" s="33">
        <v>33000</v>
      </c>
      <c r="J58" s="28" t="s">
        <v>243</v>
      </c>
      <c r="K58" s="28" t="s">
        <v>244</v>
      </c>
      <c r="L58" s="28">
        <v>21131</v>
      </c>
      <c r="M58" s="28" t="s">
        <v>132</v>
      </c>
      <c r="N58" s="41" t="s">
        <v>132</v>
      </c>
    </row>
    <row r="59" spans="2:14" s="32" customFormat="1" x14ac:dyDescent="0.25">
      <c r="B59" s="40">
        <v>55</v>
      </c>
      <c r="C59" s="29">
        <v>43124</v>
      </c>
      <c r="D59" s="28" t="s">
        <v>245</v>
      </c>
      <c r="E59" s="34" t="s">
        <v>620</v>
      </c>
      <c r="F59" s="28">
        <v>3459187</v>
      </c>
      <c r="G59" s="30" t="s">
        <v>246</v>
      </c>
      <c r="H59" s="30">
        <v>33000</v>
      </c>
      <c r="I59" s="33">
        <v>33000</v>
      </c>
      <c r="J59" s="28" t="s">
        <v>247</v>
      </c>
      <c r="K59" s="28" t="s">
        <v>248</v>
      </c>
      <c r="L59" s="28">
        <v>21129</v>
      </c>
      <c r="M59" s="28" t="s">
        <v>249</v>
      </c>
      <c r="N59" s="41" t="s">
        <v>32</v>
      </c>
    </row>
    <row r="60" spans="2:14" s="32" customFormat="1" x14ac:dyDescent="0.25">
      <c r="B60" s="40">
        <v>56</v>
      </c>
      <c r="C60" s="29">
        <v>43124</v>
      </c>
      <c r="D60" s="28" t="s">
        <v>223</v>
      </c>
      <c r="E60" s="34" t="s">
        <v>620</v>
      </c>
      <c r="F60" s="28">
        <v>3459135</v>
      </c>
      <c r="G60" s="30" t="s">
        <v>250</v>
      </c>
      <c r="H60" s="30">
        <v>33000</v>
      </c>
      <c r="I60" s="33">
        <v>33000</v>
      </c>
      <c r="J60" s="28" t="s">
        <v>251</v>
      </c>
      <c r="K60" s="28" t="s">
        <v>252</v>
      </c>
      <c r="L60" s="28">
        <v>21130</v>
      </c>
      <c r="M60" s="28" t="s">
        <v>253</v>
      </c>
      <c r="N60" s="41" t="s">
        <v>253</v>
      </c>
    </row>
    <row r="61" spans="2:14" s="32" customFormat="1" x14ac:dyDescent="0.25">
      <c r="B61" s="40">
        <v>57</v>
      </c>
      <c r="C61" s="29">
        <v>43124</v>
      </c>
      <c r="D61" s="28" t="s">
        <v>254</v>
      </c>
      <c r="E61" s="34" t="s">
        <v>620</v>
      </c>
      <c r="F61" s="28">
        <v>3459114</v>
      </c>
      <c r="G61" s="30" t="s">
        <v>255</v>
      </c>
      <c r="H61" s="30">
        <v>33000</v>
      </c>
      <c r="I61" s="33">
        <v>33000</v>
      </c>
      <c r="J61" s="28" t="s">
        <v>254</v>
      </c>
      <c r="K61" s="28" t="s">
        <v>252</v>
      </c>
      <c r="L61" s="28">
        <v>21128</v>
      </c>
      <c r="M61" s="28" t="s">
        <v>253</v>
      </c>
      <c r="N61" s="41" t="s">
        <v>253</v>
      </c>
    </row>
    <row r="62" spans="2:14" s="32" customFormat="1" x14ac:dyDescent="0.25">
      <c r="B62" s="40">
        <v>58</v>
      </c>
      <c r="C62" s="29">
        <v>43124</v>
      </c>
      <c r="D62" s="28" t="s">
        <v>256</v>
      </c>
      <c r="E62" s="34" t="s">
        <v>620</v>
      </c>
      <c r="F62" s="28">
        <v>3459107</v>
      </c>
      <c r="G62" s="30" t="s">
        <v>257</v>
      </c>
      <c r="H62" s="30">
        <v>33000</v>
      </c>
      <c r="I62" s="33">
        <v>33000</v>
      </c>
      <c r="J62" s="28" t="s">
        <v>258</v>
      </c>
      <c r="K62" s="28" t="s">
        <v>259</v>
      </c>
      <c r="L62" s="28">
        <v>21123</v>
      </c>
      <c r="M62" s="28" t="s">
        <v>132</v>
      </c>
      <c r="N62" s="41" t="s">
        <v>132</v>
      </c>
    </row>
    <row r="63" spans="2:14" s="32" customFormat="1" x14ac:dyDescent="0.25">
      <c r="B63" s="40">
        <v>59</v>
      </c>
      <c r="C63" s="29">
        <v>43124</v>
      </c>
      <c r="D63" s="28" t="s">
        <v>238</v>
      </c>
      <c r="E63" s="34" t="s">
        <v>620</v>
      </c>
      <c r="F63" s="28">
        <v>3459104</v>
      </c>
      <c r="G63" s="30" t="s">
        <v>260</v>
      </c>
      <c r="H63" s="30">
        <v>33000</v>
      </c>
      <c r="I63" s="33">
        <v>33000</v>
      </c>
      <c r="J63" s="28" t="s">
        <v>261</v>
      </c>
      <c r="K63" s="28" t="s">
        <v>262</v>
      </c>
      <c r="L63" s="28">
        <v>21134</v>
      </c>
      <c r="M63" s="28" t="s">
        <v>49</v>
      </c>
      <c r="N63" s="41" t="s">
        <v>32</v>
      </c>
    </row>
    <row r="64" spans="2:14" s="32" customFormat="1" x14ac:dyDescent="0.25">
      <c r="B64" s="40">
        <v>60</v>
      </c>
      <c r="C64" s="29">
        <v>43124</v>
      </c>
      <c r="D64" s="28" t="s">
        <v>187</v>
      </c>
      <c r="E64" s="34" t="s">
        <v>620</v>
      </c>
      <c r="F64" s="28">
        <v>3459119</v>
      </c>
      <c r="G64" s="30" t="s">
        <v>263</v>
      </c>
      <c r="H64" s="30">
        <v>33000</v>
      </c>
      <c r="I64" s="33">
        <v>33000</v>
      </c>
      <c r="J64" s="28" t="s">
        <v>264</v>
      </c>
      <c r="K64" s="28" t="s">
        <v>265</v>
      </c>
      <c r="L64" s="28">
        <v>21135</v>
      </c>
      <c r="M64" s="28" t="s">
        <v>132</v>
      </c>
      <c r="N64" s="41" t="s">
        <v>132</v>
      </c>
    </row>
    <row r="65" spans="2:14" s="32" customFormat="1" ht="15.75" customHeight="1" x14ac:dyDescent="0.25">
      <c r="B65" s="40">
        <v>61</v>
      </c>
      <c r="C65" s="29">
        <v>43124</v>
      </c>
      <c r="D65" s="28" t="s">
        <v>187</v>
      </c>
      <c r="E65" s="34" t="s">
        <v>620</v>
      </c>
      <c r="F65" s="28">
        <v>3459118</v>
      </c>
      <c r="G65" s="30" t="s">
        <v>266</v>
      </c>
      <c r="H65" s="30">
        <v>33000</v>
      </c>
      <c r="I65" s="33">
        <v>33000</v>
      </c>
      <c r="J65" s="28" t="s">
        <v>134</v>
      </c>
      <c r="K65" s="28" t="s">
        <v>265</v>
      </c>
      <c r="L65" s="28">
        <v>21135</v>
      </c>
      <c r="M65" s="28" t="s">
        <v>132</v>
      </c>
      <c r="N65" s="41" t="s">
        <v>132</v>
      </c>
    </row>
    <row r="66" spans="2:14" s="32" customFormat="1" x14ac:dyDescent="0.25">
      <c r="B66" s="40">
        <v>62</v>
      </c>
      <c r="C66" s="29">
        <v>43124</v>
      </c>
      <c r="D66" s="28" t="s">
        <v>122</v>
      </c>
      <c r="E66" s="34" t="s">
        <v>620</v>
      </c>
      <c r="F66" s="28">
        <v>3459037</v>
      </c>
      <c r="G66" s="30" t="s">
        <v>267</v>
      </c>
      <c r="H66" s="30">
        <v>33000</v>
      </c>
      <c r="I66" s="33">
        <v>33000</v>
      </c>
      <c r="J66" s="28" t="s">
        <v>268</v>
      </c>
      <c r="K66" s="28" t="s">
        <v>269</v>
      </c>
      <c r="L66" s="28">
        <v>21137</v>
      </c>
      <c r="M66" s="28" t="s">
        <v>270</v>
      </c>
      <c r="N66" s="41" t="s">
        <v>271</v>
      </c>
    </row>
    <row r="67" spans="2:14" s="32" customFormat="1" ht="14.25" customHeight="1" x14ac:dyDescent="0.25">
      <c r="B67" s="40">
        <v>63</v>
      </c>
      <c r="C67" s="29">
        <v>43124</v>
      </c>
      <c r="D67" s="28" t="s">
        <v>245</v>
      </c>
      <c r="E67" s="34" t="s">
        <v>620</v>
      </c>
      <c r="F67" s="28">
        <v>3458969</v>
      </c>
      <c r="G67" s="30" t="s">
        <v>95</v>
      </c>
      <c r="H67" s="30">
        <v>33000</v>
      </c>
      <c r="I67" s="33">
        <v>33000</v>
      </c>
      <c r="J67" s="28" t="s">
        <v>272</v>
      </c>
      <c r="K67" s="28" t="s">
        <v>273</v>
      </c>
      <c r="L67" s="28">
        <v>21141</v>
      </c>
      <c r="M67" s="28" t="s">
        <v>274</v>
      </c>
      <c r="N67" s="41" t="s">
        <v>99</v>
      </c>
    </row>
    <row r="68" spans="2:14" s="32" customFormat="1" ht="14.25" customHeight="1" x14ac:dyDescent="0.25">
      <c r="B68" s="40">
        <v>64</v>
      </c>
      <c r="C68" s="29">
        <v>43124</v>
      </c>
      <c r="D68" s="28" t="s">
        <v>192</v>
      </c>
      <c r="E68" s="34" t="s">
        <v>620</v>
      </c>
      <c r="F68" s="28">
        <v>3458966</v>
      </c>
      <c r="G68" s="30" t="s">
        <v>275</v>
      </c>
      <c r="H68" s="30">
        <v>33000</v>
      </c>
      <c r="I68" s="33">
        <v>33000</v>
      </c>
      <c r="J68" s="28" t="s">
        <v>276</v>
      </c>
      <c r="K68" s="28" t="s">
        <v>277</v>
      </c>
      <c r="L68" s="28">
        <v>21143</v>
      </c>
      <c r="M68" s="28" t="s">
        <v>196</v>
      </c>
      <c r="N68" s="41" t="s">
        <v>141</v>
      </c>
    </row>
    <row r="69" spans="2:14" s="32" customFormat="1" ht="14.25" customHeight="1" x14ac:dyDescent="0.25">
      <c r="B69" s="40">
        <v>65</v>
      </c>
      <c r="C69" s="29">
        <v>43124</v>
      </c>
      <c r="D69" s="28" t="s">
        <v>241</v>
      </c>
      <c r="E69" s="34" t="s">
        <v>620</v>
      </c>
      <c r="F69" s="28">
        <v>3459108</v>
      </c>
      <c r="G69" s="30" t="s">
        <v>278</v>
      </c>
      <c r="H69" s="30">
        <v>33000</v>
      </c>
      <c r="I69" s="33">
        <v>33000</v>
      </c>
      <c r="J69" s="28" t="s">
        <v>243</v>
      </c>
      <c r="K69" s="28" t="s">
        <v>244</v>
      </c>
      <c r="L69" s="28">
        <v>21116</v>
      </c>
      <c r="M69" s="28" t="s">
        <v>132</v>
      </c>
      <c r="N69" s="41" t="s">
        <v>132</v>
      </c>
    </row>
    <row r="70" spans="2:14" s="32" customFormat="1" x14ac:dyDescent="0.25">
      <c r="B70" s="40">
        <v>66</v>
      </c>
      <c r="C70" s="29">
        <v>43125</v>
      </c>
      <c r="D70" s="28" t="s">
        <v>187</v>
      </c>
      <c r="E70" s="34" t="s">
        <v>620</v>
      </c>
      <c r="F70" s="28">
        <v>3459122</v>
      </c>
      <c r="G70" s="30" t="s">
        <v>281</v>
      </c>
      <c r="H70" s="30">
        <v>33000</v>
      </c>
      <c r="I70" s="33">
        <v>33000</v>
      </c>
      <c r="J70" s="28" t="s">
        <v>282</v>
      </c>
      <c r="K70" s="28" t="s">
        <v>283</v>
      </c>
      <c r="L70" s="28">
        <v>21144</v>
      </c>
      <c r="M70" s="28" t="s">
        <v>49</v>
      </c>
      <c r="N70" s="41" t="s">
        <v>32</v>
      </c>
    </row>
    <row r="71" spans="2:14" s="32" customFormat="1" x14ac:dyDescent="0.25">
      <c r="B71" s="40">
        <v>67</v>
      </c>
      <c r="C71" s="29">
        <v>43125</v>
      </c>
      <c r="D71" s="28" t="s">
        <v>122</v>
      </c>
      <c r="E71" s="34" t="s">
        <v>620</v>
      </c>
      <c r="F71" s="28">
        <v>349038</v>
      </c>
      <c r="G71" s="30" t="s">
        <v>284</v>
      </c>
      <c r="H71" s="30">
        <v>33000</v>
      </c>
      <c r="I71" s="33">
        <v>33000</v>
      </c>
      <c r="J71" s="28" t="s">
        <v>285</v>
      </c>
      <c r="K71" s="28" t="s">
        <v>286</v>
      </c>
      <c r="L71" s="28">
        <v>21150</v>
      </c>
      <c r="M71" s="28" t="s">
        <v>98</v>
      </c>
      <c r="N71" s="41" t="s">
        <v>99</v>
      </c>
    </row>
    <row r="72" spans="2:14" s="32" customFormat="1" x14ac:dyDescent="0.25">
      <c r="B72" s="40">
        <v>68</v>
      </c>
      <c r="C72" s="29">
        <v>43125</v>
      </c>
      <c r="D72" s="28" t="s">
        <v>287</v>
      </c>
      <c r="E72" s="34" t="s">
        <v>620</v>
      </c>
      <c r="F72" s="28">
        <v>3458970</v>
      </c>
      <c r="G72" s="30" t="s">
        <v>288</v>
      </c>
      <c r="H72" s="30">
        <v>33000</v>
      </c>
      <c r="I72" s="33">
        <v>33000</v>
      </c>
      <c r="J72" s="28" t="s">
        <v>289</v>
      </c>
      <c r="K72" s="28"/>
      <c r="L72" s="28">
        <v>21156</v>
      </c>
      <c r="M72" s="28" t="s">
        <v>87</v>
      </c>
      <c r="N72" s="41" t="s">
        <v>87</v>
      </c>
    </row>
    <row r="73" spans="2:14" s="32" customFormat="1" x14ac:dyDescent="0.25">
      <c r="B73" s="40">
        <v>69</v>
      </c>
      <c r="C73" s="29">
        <v>43125</v>
      </c>
      <c r="D73" s="28" t="s">
        <v>290</v>
      </c>
      <c r="E73" s="34" t="s">
        <v>620</v>
      </c>
      <c r="F73" s="28">
        <v>3459158</v>
      </c>
      <c r="G73" s="30" t="s">
        <v>291</v>
      </c>
      <c r="H73" s="30">
        <v>33000</v>
      </c>
      <c r="I73" s="33">
        <v>33000</v>
      </c>
      <c r="J73" s="28"/>
      <c r="K73" s="28"/>
      <c r="L73" s="28">
        <v>21163</v>
      </c>
      <c r="M73" s="28" t="s">
        <v>98</v>
      </c>
      <c r="N73" s="41" t="s">
        <v>99</v>
      </c>
    </row>
    <row r="74" spans="2:14" s="32" customFormat="1" x14ac:dyDescent="0.25">
      <c r="B74" s="40">
        <v>70</v>
      </c>
      <c r="C74" s="29">
        <v>43126</v>
      </c>
      <c r="D74" s="28" t="s">
        <v>294</v>
      </c>
      <c r="E74" s="34" t="s">
        <v>620</v>
      </c>
      <c r="F74" s="28">
        <v>3458976</v>
      </c>
      <c r="G74" s="30" t="s">
        <v>295</v>
      </c>
      <c r="H74" s="30">
        <v>33000</v>
      </c>
      <c r="I74" s="33">
        <v>33000</v>
      </c>
      <c r="J74" s="28" t="s">
        <v>296</v>
      </c>
      <c r="K74" s="28" t="s">
        <v>297</v>
      </c>
      <c r="L74" s="28">
        <v>21180</v>
      </c>
      <c r="M74" s="28" t="s">
        <v>136</v>
      </c>
      <c r="N74" s="41" t="s">
        <v>137</v>
      </c>
    </row>
    <row r="75" spans="2:14" s="32" customFormat="1" x14ac:dyDescent="0.25">
      <c r="B75" s="40">
        <v>71</v>
      </c>
      <c r="C75" s="29">
        <v>43126</v>
      </c>
      <c r="D75" s="28" t="s">
        <v>298</v>
      </c>
      <c r="E75" s="34" t="s">
        <v>620</v>
      </c>
      <c r="F75" s="28">
        <v>3458960</v>
      </c>
      <c r="G75" s="30" t="s">
        <v>299</v>
      </c>
      <c r="H75" s="30">
        <v>33000</v>
      </c>
      <c r="I75" s="33">
        <v>33000</v>
      </c>
      <c r="J75" s="28" t="s">
        <v>300</v>
      </c>
      <c r="K75" s="28" t="s">
        <v>273</v>
      </c>
      <c r="L75" s="28">
        <v>21182</v>
      </c>
      <c r="M75" s="28" t="s">
        <v>301</v>
      </c>
      <c r="N75" s="41" t="s">
        <v>87</v>
      </c>
    </row>
    <row r="76" spans="2:14" s="32" customFormat="1" x14ac:dyDescent="0.25">
      <c r="B76" s="40">
        <v>72</v>
      </c>
      <c r="C76" s="29">
        <v>43126</v>
      </c>
      <c r="D76" s="28" t="s">
        <v>298</v>
      </c>
      <c r="E76" s="34" t="s">
        <v>620</v>
      </c>
      <c r="F76" s="28">
        <v>3458961</v>
      </c>
      <c r="G76" s="30" t="s">
        <v>302</v>
      </c>
      <c r="H76" s="30">
        <v>33000</v>
      </c>
      <c r="I76" s="33">
        <v>33000</v>
      </c>
      <c r="J76" s="28" t="s">
        <v>243</v>
      </c>
      <c r="K76" s="28" t="s">
        <v>273</v>
      </c>
      <c r="L76" s="28">
        <v>21181</v>
      </c>
      <c r="M76" s="28" t="s">
        <v>301</v>
      </c>
      <c r="N76" s="41" t="s">
        <v>87</v>
      </c>
    </row>
    <row r="77" spans="2:14" s="32" customFormat="1" x14ac:dyDescent="0.25">
      <c r="B77" s="40">
        <v>73</v>
      </c>
      <c r="C77" s="29">
        <v>43126</v>
      </c>
      <c r="D77" s="28" t="s">
        <v>106</v>
      </c>
      <c r="E77" s="34" t="s">
        <v>620</v>
      </c>
      <c r="F77" s="28">
        <v>3459066</v>
      </c>
      <c r="G77" s="30" t="s">
        <v>303</v>
      </c>
      <c r="H77" s="30">
        <v>33000</v>
      </c>
      <c r="I77" s="33">
        <v>33000</v>
      </c>
      <c r="J77" s="28" t="s">
        <v>160</v>
      </c>
      <c r="K77" s="28" t="s">
        <v>304</v>
      </c>
      <c r="L77" s="28">
        <v>21185</v>
      </c>
      <c r="M77" s="28" t="s">
        <v>136</v>
      </c>
      <c r="N77" s="41" t="s">
        <v>137</v>
      </c>
    </row>
    <row r="78" spans="2:14" s="32" customFormat="1" x14ac:dyDescent="0.25">
      <c r="B78" s="40">
        <v>74</v>
      </c>
      <c r="C78" s="29">
        <v>43126</v>
      </c>
      <c r="D78" s="28" t="s">
        <v>294</v>
      </c>
      <c r="E78" s="34" t="s">
        <v>620</v>
      </c>
      <c r="F78" s="28">
        <v>3458977</v>
      </c>
      <c r="G78" s="30" t="s">
        <v>305</v>
      </c>
      <c r="H78" s="30">
        <v>33000</v>
      </c>
      <c r="I78" s="33">
        <v>33000</v>
      </c>
      <c r="J78" s="28" t="s">
        <v>17</v>
      </c>
      <c r="K78" s="28" t="s">
        <v>306</v>
      </c>
      <c r="L78" s="28">
        <v>21186</v>
      </c>
      <c r="M78" s="28" t="s">
        <v>19</v>
      </c>
      <c r="N78" s="41" t="s">
        <v>307</v>
      </c>
    </row>
    <row r="79" spans="2:14" s="32" customFormat="1" x14ac:dyDescent="0.25">
      <c r="B79" s="40">
        <v>75</v>
      </c>
      <c r="C79" s="29">
        <v>43126</v>
      </c>
      <c r="D79" s="28" t="s">
        <v>308</v>
      </c>
      <c r="E79" s="34" t="s">
        <v>620</v>
      </c>
      <c r="F79" s="28">
        <v>3459058</v>
      </c>
      <c r="G79" s="30" t="s">
        <v>120</v>
      </c>
      <c r="H79" s="30">
        <v>33000</v>
      </c>
      <c r="I79" s="33">
        <v>33000</v>
      </c>
      <c r="J79" s="28" t="s">
        <v>121</v>
      </c>
      <c r="K79" s="28" t="s">
        <v>309</v>
      </c>
      <c r="L79" s="28">
        <v>21188</v>
      </c>
      <c r="M79" s="28" t="s">
        <v>19</v>
      </c>
      <c r="N79" s="41" t="s">
        <v>307</v>
      </c>
    </row>
    <row r="80" spans="2:14" s="32" customFormat="1" x14ac:dyDescent="0.25">
      <c r="B80" s="40">
        <v>76</v>
      </c>
      <c r="C80" s="29">
        <v>43126</v>
      </c>
      <c r="D80" s="28" t="s">
        <v>310</v>
      </c>
      <c r="E80" s="34" t="s">
        <v>620</v>
      </c>
      <c r="F80" s="28">
        <v>3460939</v>
      </c>
      <c r="G80" s="30" t="s">
        <v>311</v>
      </c>
      <c r="H80" s="30">
        <v>33000</v>
      </c>
      <c r="I80" s="33">
        <v>33000</v>
      </c>
      <c r="J80" s="28" t="s">
        <v>312</v>
      </c>
      <c r="K80" s="28" t="s">
        <v>313</v>
      </c>
      <c r="L80" s="28">
        <v>21189</v>
      </c>
      <c r="M80" s="28" t="s">
        <v>301</v>
      </c>
      <c r="N80" s="41" t="s">
        <v>87</v>
      </c>
    </row>
    <row r="81" spans="2:14" s="32" customFormat="1" x14ac:dyDescent="0.25">
      <c r="B81" s="40">
        <v>77</v>
      </c>
      <c r="C81" s="29">
        <v>43126</v>
      </c>
      <c r="D81" s="28" t="s">
        <v>314</v>
      </c>
      <c r="E81" s="34" t="s">
        <v>620</v>
      </c>
      <c r="F81" s="28">
        <v>3458003</v>
      </c>
      <c r="G81" s="30" t="s">
        <v>315</v>
      </c>
      <c r="H81" s="30">
        <v>33000</v>
      </c>
      <c r="I81" s="33">
        <v>33000</v>
      </c>
      <c r="J81" s="28" t="s">
        <v>316</v>
      </c>
      <c r="K81" s="28" t="s">
        <v>317</v>
      </c>
      <c r="L81" s="28">
        <v>21191</v>
      </c>
      <c r="M81" s="28" t="s">
        <v>249</v>
      </c>
      <c r="N81" s="41" t="s">
        <v>32</v>
      </c>
    </row>
    <row r="82" spans="2:14" s="32" customFormat="1" x14ac:dyDescent="0.25">
      <c r="B82" s="40">
        <v>78</v>
      </c>
      <c r="C82" s="29">
        <v>43126</v>
      </c>
      <c r="D82" s="28" t="s">
        <v>318</v>
      </c>
      <c r="E82" s="34" t="s">
        <v>620</v>
      </c>
      <c r="F82" s="28">
        <v>3458971</v>
      </c>
      <c r="G82" s="30" t="s">
        <v>319</v>
      </c>
      <c r="H82" s="30">
        <v>33000</v>
      </c>
      <c r="I82" s="33">
        <v>33000</v>
      </c>
      <c r="J82" s="28" t="s">
        <v>199</v>
      </c>
      <c r="K82" s="28" t="s">
        <v>320</v>
      </c>
      <c r="L82" s="28">
        <v>21193</v>
      </c>
      <c r="M82" s="28" t="s">
        <v>98</v>
      </c>
      <c r="N82" s="41" t="s">
        <v>99</v>
      </c>
    </row>
    <row r="83" spans="2:14" s="32" customFormat="1" x14ac:dyDescent="0.25">
      <c r="B83" s="40">
        <v>79</v>
      </c>
      <c r="C83" s="29">
        <v>43126</v>
      </c>
      <c r="D83" s="28" t="s">
        <v>204</v>
      </c>
      <c r="E83" s="34" t="s">
        <v>620</v>
      </c>
      <c r="F83" s="28">
        <v>3459125</v>
      </c>
      <c r="G83" s="30" t="s">
        <v>321</v>
      </c>
      <c r="H83" s="30">
        <v>33000</v>
      </c>
      <c r="I83" s="33">
        <v>33000</v>
      </c>
      <c r="J83" s="28" t="s">
        <v>322</v>
      </c>
      <c r="K83" s="28" t="s">
        <v>323</v>
      </c>
      <c r="L83" s="28">
        <v>21192</v>
      </c>
      <c r="M83" s="28" t="s">
        <v>274</v>
      </c>
      <c r="N83" s="41" t="s">
        <v>99</v>
      </c>
    </row>
    <row r="84" spans="2:14" s="32" customFormat="1" x14ac:dyDescent="0.25">
      <c r="B84" s="40">
        <v>80</v>
      </c>
      <c r="C84" s="29">
        <v>43126</v>
      </c>
      <c r="D84" s="28" t="s">
        <v>192</v>
      </c>
      <c r="E84" s="34" t="s">
        <v>620</v>
      </c>
      <c r="F84" s="28">
        <v>3458968</v>
      </c>
      <c r="G84" s="30" t="s">
        <v>324</v>
      </c>
      <c r="H84" s="30">
        <v>33000</v>
      </c>
      <c r="I84" s="33">
        <v>33000</v>
      </c>
      <c r="J84" s="28" t="s">
        <v>325</v>
      </c>
      <c r="K84" s="28" t="s">
        <v>326</v>
      </c>
      <c r="L84" s="28">
        <v>21194</v>
      </c>
      <c r="M84" s="28" t="s">
        <v>136</v>
      </c>
      <c r="N84" s="41" t="s">
        <v>137</v>
      </c>
    </row>
    <row r="85" spans="2:14" s="32" customFormat="1" x14ac:dyDescent="0.25">
      <c r="B85" s="40">
        <v>81</v>
      </c>
      <c r="C85" s="29">
        <v>43126</v>
      </c>
      <c r="D85" s="28" t="s">
        <v>327</v>
      </c>
      <c r="E85" s="34" t="s">
        <v>620</v>
      </c>
      <c r="F85" s="28">
        <v>3459935</v>
      </c>
      <c r="G85" s="30" t="s">
        <v>328</v>
      </c>
      <c r="H85" s="30">
        <v>33000</v>
      </c>
      <c r="I85" s="33">
        <v>33000</v>
      </c>
      <c r="J85" s="28"/>
      <c r="K85" s="28"/>
      <c r="L85" s="28">
        <v>21187</v>
      </c>
      <c r="M85" s="28" t="s">
        <v>301</v>
      </c>
      <c r="N85" s="41" t="s">
        <v>87</v>
      </c>
    </row>
    <row r="86" spans="2:14" s="32" customFormat="1" x14ac:dyDescent="0.25">
      <c r="B86" s="40">
        <v>82</v>
      </c>
      <c r="C86" s="29">
        <v>43126</v>
      </c>
      <c r="D86" s="28" t="s">
        <v>329</v>
      </c>
      <c r="E86" s="34" t="s">
        <v>620</v>
      </c>
      <c r="F86" s="28">
        <v>3459141</v>
      </c>
      <c r="G86" s="30" t="s">
        <v>330</v>
      </c>
      <c r="H86" s="30">
        <v>33000</v>
      </c>
      <c r="I86" s="33">
        <v>33000</v>
      </c>
      <c r="J86" s="28"/>
      <c r="K86" s="28"/>
      <c r="L86" s="28">
        <v>21183</v>
      </c>
      <c r="M86" s="28" t="s">
        <v>331</v>
      </c>
      <c r="N86" s="41" t="s">
        <v>307</v>
      </c>
    </row>
    <row r="87" spans="2:14" s="32" customFormat="1" x14ac:dyDescent="0.25">
      <c r="B87" s="40">
        <v>83</v>
      </c>
      <c r="C87" s="29">
        <v>43126</v>
      </c>
      <c r="D87" s="28" t="s">
        <v>332</v>
      </c>
      <c r="E87" s="34" t="s">
        <v>620</v>
      </c>
      <c r="F87" s="28">
        <v>3459034</v>
      </c>
      <c r="G87" s="30" t="s">
        <v>333</v>
      </c>
      <c r="H87" s="30">
        <v>33000</v>
      </c>
      <c r="I87" s="33">
        <v>33000</v>
      </c>
      <c r="J87" s="28"/>
      <c r="K87" s="28"/>
      <c r="L87" s="28">
        <v>21190</v>
      </c>
      <c r="M87" s="28" t="s">
        <v>270</v>
      </c>
      <c r="N87" s="41" t="s">
        <v>271</v>
      </c>
    </row>
    <row r="88" spans="2:14" s="32" customFormat="1" x14ac:dyDescent="0.25">
      <c r="B88" s="40">
        <v>84</v>
      </c>
      <c r="C88" s="29">
        <v>43126</v>
      </c>
      <c r="D88" s="28" t="s">
        <v>204</v>
      </c>
      <c r="E88" s="34" t="s">
        <v>620</v>
      </c>
      <c r="F88" s="28">
        <v>3459124</v>
      </c>
      <c r="G88" s="30" t="s">
        <v>334</v>
      </c>
      <c r="H88" s="30">
        <v>33000</v>
      </c>
      <c r="I88" s="33">
        <v>33000</v>
      </c>
      <c r="J88" s="28"/>
      <c r="K88" s="28"/>
      <c r="L88" s="28">
        <v>21184</v>
      </c>
      <c r="M88" s="28" t="s">
        <v>49</v>
      </c>
      <c r="N88" s="41" t="s">
        <v>32</v>
      </c>
    </row>
    <row r="89" spans="2:14" s="32" customFormat="1" x14ac:dyDescent="0.25">
      <c r="B89" s="40">
        <v>85</v>
      </c>
      <c r="C89" s="29">
        <v>43127</v>
      </c>
      <c r="D89" s="28" t="s">
        <v>336</v>
      </c>
      <c r="E89" s="34" t="s">
        <v>620</v>
      </c>
      <c r="F89" s="28">
        <v>3459148</v>
      </c>
      <c r="G89" s="30" t="s">
        <v>130</v>
      </c>
      <c r="H89" s="30">
        <v>33000</v>
      </c>
      <c r="I89" s="33">
        <v>33000</v>
      </c>
      <c r="J89" s="28" t="s">
        <v>124</v>
      </c>
      <c r="K89" s="28" t="s">
        <v>131</v>
      </c>
      <c r="L89" s="28">
        <v>21195</v>
      </c>
      <c r="M89" s="28" t="s">
        <v>136</v>
      </c>
      <c r="N89" s="41" t="s">
        <v>137</v>
      </c>
    </row>
    <row r="90" spans="2:14" s="32" customFormat="1" x14ac:dyDescent="0.25">
      <c r="B90" s="40">
        <v>86</v>
      </c>
      <c r="C90" s="29">
        <v>43126</v>
      </c>
      <c r="D90" s="28" t="s">
        <v>180</v>
      </c>
      <c r="E90" s="34" t="s">
        <v>620</v>
      </c>
      <c r="F90" s="28">
        <v>3458963</v>
      </c>
      <c r="G90" s="30" t="s">
        <v>337</v>
      </c>
      <c r="H90" s="30">
        <v>33000</v>
      </c>
      <c r="I90" s="33">
        <v>33000</v>
      </c>
      <c r="J90" s="28" t="s">
        <v>338</v>
      </c>
      <c r="K90" s="28" t="s">
        <v>131</v>
      </c>
      <c r="L90" s="28">
        <v>21199</v>
      </c>
      <c r="M90" s="28" t="s">
        <v>136</v>
      </c>
      <c r="N90" s="41" t="s">
        <v>137</v>
      </c>
    </row>
    <row r="91" spans="2:14" s="32" customFormat="1" x14ac:dyDescent="0.25">
      <c r="B91" s="40">
        <v>87</v>
      </c>
      <c r="C91" s="29">
        <v>43127</v>
      </c>
      <c r="D91" s="28" t="s">
        <v>336</v>
      </c>
      <c r="E91" s="34" t="s">
        <v>620</v>
      </c>
      <c r="F91" s="28">
        <v>3459149</v>
      </c>
      <c r="G91" s="30" t="s">
        <v>339</v>
      </c>
      <c r="H91" s="30">
        <v>33000</v>
      </c>
      <c r="I91" s="33">
        <v>33000</v>
      </c>
      <c r="J91" s="28" t="s">
        <v>340</v>
      </c>
      <c r="K91" s="28" t="s">
        <v>131</v>
      </c>
      <c r="L91" s="28">
        <v>21201</v>
      </c>
      <c r="M91" s="28" t="s">
        <v>136</v>
      </c>
      <c r="N91" s="41" t="s">
        <v>137</v>
      </c>
    </row>
    <row r="92" spans="2:14" s="32" customFormat="1" x14ac:dyDescent="0.25">
      <c r="B92" s="40">
        <v>88</v>
      </c>
      <c r="C92" s="29">
        <v>43126</v>
      </c>
      <c r="D92" s="28" t="s">
        <v>341</v>
      </c>
      <c r="E92" s="34" t="s">
        <v>620</v>
      </c>
      <c r="F92" s="28">
        <v>3459176</v>
      </c>
      <c r="G92" s="30" t="s">
        <v>342</v>
      </c>
      <c r="H92" s="30">
        <v>33000</v>
      </c>
      <c r="I92" s="33">
        <v>33000</v>
      </c>
      <c r="J92" s="28" t="s">
        <v>160</v>
      </c>
      <c r="K92" s="28" t="s">
        <v>343</v>
      </c>
      <c r="L92" s="28">
        <v>21197</v>
      </c>
      <c r="M92" s="28" t="s">
        <v>344</v>
      </c>
      <c r="N92" s="41" t="s">
        <v>344</v>
      </c>
    </row>
    <row r="93" spans="2:14" s="32" customFormat="1" x14ac:dyDescent="0.25">
      <c r="B93" s="40">
        <v>89</v>
      </c>
      <c r="C93" s="29">
        <v>43127</v>
      </c>
      <c r="D93" s="28" t="s">
        <v>345</v>
      </c>
      <c r="E93" s="34" t="s">
        <v>620</v>
      </c>
      <c r="F93" s="28">
        <v>3459177</v>
      </c>
      <c r="G93" s="30" t="s">
        <v>346</v>
      </c>
      <c r="H93" s="30">
        <v>33000</v>
      </c>
      <c r="I93" s="33">
        <v>33000</v>
      </c>
      <c r="J93" s="28" t="s">
        <v>347</v>
      </c>
      <c r="K93" s="28" t="s">
        <v>178</v>
      </c>
      <c r="L93" s="28">
        <v>21196</v>
      </c>
      <c r="M93" s="28" t="s">
        <v>348</v>
      </c>
      <c r="N93" s="41" t="s">
        <v>348</v>
      </c>
    </row>
    <row r="94" spans="2:14" s="32" customFormat="1" x14ac:dyDescent="0.25">
      <c r="B94" s="40">
        <v>90</v>
      </c>
      <c r="C94" s="29">
        <v>43126</v>
      </c>
      <c r="D94" s="28" t="s">
        <v>349</v>
      </c>
      <c r="E94" s="34" t="s">
        <v>620</v>
      </c>
      <c r="F94" s="28">
        <v>3459153</v>
      </c>
      <c r="G94" s="30" t="s">
        <v>350</v>
      </c>
      <c r="H94" s="30">
        <v>33000</v>
      </c>
      <c r="I94" s="33">
        <v>33000</v>
      </c>
      <c r="J94" s="28" t="s">
        <v>351</v>
      </c>
      <c r="K94" s="28" t="s">
        <v>352</v>
      </c>
      <c r="L94" s="28">
        <v>21202</v>
      </c>
      <c r="M94" s="28" t="s">
        <v>132</v>
      </c>
      <c r="N94" s="41" t="s">
        <v>132</v>
      </c>
    </row>
    <row r="95" spans="2:14" s="32" customFormat="1" x14ac:dyDescent="0.25">
      <c r="B95" s="40">
        <v>91</v>
      </c>
      <c r="C95" s="29">
        <v>43127</v>
      </c>
      <c r="D95" s="28" t="s">
        <v>353</v>
      </c>
      <c r="E95" s="34" t="s">
        <v>620</v>
      </c>
      <c r="F95" s="28">
        <v>3459154</v>
      </c>
      <c r="G95" s="30" t="s">
        <v>354</v>
      </c>
      <c r="H95" s="30">
        <v>33000</v>
      </c>
      <c r="I95" s="33">
        <v>33000</v>
      </c>
      <c r="J95" s="28" t="s">
        <v>355</v>
      </c>
      <c r="K95" s="28" t="s">
        <v>352</v>
      </c>
      <c r="L95" s="28">
        <v>21203</v>
      </c>
      <c r="M95" s="28" t="s">
        <v>132</v>
      </c>
      <c r="N95" s="41" t="s">
        <v>132</v>
      </c>
    </row>
    <row r="96" spans="2:14" s="32" customFormat="1" x14ac:dyDescent="0.25">
      <c r="B96" s="40">
        <v>92</v>
      </c>
      <c r="C96" s="29">
        <v>43126</v>
      </c>
      <c r="D96" s="28" t="s">
        <v>356</v>
      </c>
      <c r="E96" s="34" t="s">
        <v>620</v>
      </c>
      <c r="F96" s="28">
        <v>3459152</v>
      </c>
      <c r="G96" s="30" t="s">
        <v>357</v>
      </c>
      <c r="H96" s="30">
        <v>33000</v>
      </c>
      <c r="I96" s="33">
        <v>33000</v>
      </c>
      <c r="J96" s="28" t="s">
        <v>358</v>
      </c>
      <c r="K96" s="28" t="s">
        <v>352</v>
      </c>
      <c r="L96" s="28">
        <v>21204</v>
      </c>
      <c r="M96" s="28" t="s">
        <v>132</v>
      </c>
      <c r="N96" s="41" t="s">
        <v>132</v>
      </c>
    </row>
    <row r="97" spans="2:14" s="32" customFormat="1" x14ac:dyDescent="0.25">
      <c r="B97" s="40">
        <v>93</v>
      </c>
      <c r="C97" s="29">
        <v>43127</v>
      </c>
      <c r="D97" s="28" t="s">
        <v>359</v>
      </c>
      <c r="E97" s="34" t="s">
        <v>620</v>
      </c>
      <c r="F97" s="28">
        <v>3461192</v>
      </c>
      <c r="G97" s="30" t="s">
        <v>360</v>
      </c>
      <c r="H97" s="30">
        <v>33000</v>
      </c>
      <c r="I97" s="33">
        <v>33000</v>
      </c>
      <c r="J97" s="28" t="s">
        <v>361</v>
      </c>
      <c r="K97" s="28" t="s">
        <v>362</v>
      </c>
      <c r="L97" s="28">
        <v>21205</v>
      </c>
      <c r="M97" s="28" t="s">
        <v>253</v>
      </c>
      <c r="N97" s="41" t="s">
        <v>253</v>
      </c>
    </row>
    <row r="98" spans="2:14" s="32" customFormat="1" x14ac:dyDescent="0.25">
      <c r="B98" s="40">
        <v>94</v>
      </c>
      <c r="C98" s="29">
        <v>43126</v>
      </c>
      <c r="D98" s="28" t="s">
        <v>359</v>
      </c>
      <c r="E98" s="34" t="s">
        <v>620</v>
      </c>
      <c r="F98" s="28">
        <v>3461191</v>
      </c>
      <c r="G98" s="30" t="s">
        <v>363</v>
      </c>
      <c r="H98" s="30">
        <v>33000</v>
      </c>
      <c r="I98" s="33">
        <v>33000</v>
      </c>
      <c r="J98" s="28" t="s">
        <v>351</v>
      </c>
      <c r="K98" s="28" t="s">
        <v>362</v>
      </c>
      <c r="L98" s="28">
        <v>21206</v>
      </c>
      <c r="M98" s="28" t="s">
        <v>253</v>
      </c>
      <c r="N98" s="41" t="s">
        <v>253</v>
      </c>
    </row>
    <row r="99" spans="2:14" s="32" customFormat="1" x14ac:dyDescent="0.25">
      <c r="B99" s="40">
        <v>95</v>
      </c>
      <c r="C99" s="29">
        <v>43127</v>
      </c>
      <c r="D99" s="28" t="s">
        <v>364</v>
      </c>
      <c r="E99" s="34" t="s">
        <v>620</v>
      </c>
      <c r="F99" s="28">
        <v>3459102</v>
      </c>
      <c r="G99" s="30" t="s">
        <v>365</v>
      </c>
      <c r="H99" s="30">
        <v>33000</v>
      </c>
      <c r="I99" s="33">
        <v>33000</v>
      </c>
      <c r="J99" s="28" t="s">
        <v>366</v>
      </c>
      <c r="K99" s="28" t="s">
        <v>135</v>
      </c>
      <c r="L99" s="28">
        <v>21208</v>
      </c>
      <c r="M99" s="28" t="s">
        <v>141</v>
      </c>
      <c r="N99" s="41" t="s">
        <v>141</v>
      </c>
    </row>
    <row r="100" spans="2:14" s="32" customFormat="1" x14ac:dyDescent="0.25">
      <c r="B100" s="40">
        <v>96</v>
      </c>
      <c r="C100" s="29">
        <v>43126</v>
      </c>
      <c r="D100" s="28" t="s">
        <v>364</v>
      </c>
      <c r="E100" s="34" t="s">
        <v>620</v>
      </c>
      <c r="F100" s="28">
        <v>3459101</v>
      </c>
      <c r="G100" s="30" t="s">
        <v>367</v>
      </c>
      <c r="H100" s="30">
        <v>33000</v>
      </c>
      <c r="I100" s="33">
        <v>33000</v>
      </c>
      <c r="J100" s="28" t="s">
        <v>351</v>
      </c>
      <c r="K100" s="28" t="s">
        <v>368</v>
      </c>
      <c r="L100" s="28">
        <v>21207</v>
      </c>
      <c r="M100" s="28" t="s">
        <v>141</v>
      </c>
      <c r="N100" s="41" t="s">
        <v>141</v>
      </c>
    </row>
    <row r="101" spans="2:14" s="32" customFormat="1" x14ac:dyDescent="0.25">
      <c r="B101" s="40">
        <v>97</v>
      </c>
      <c r="C101" s="29">
        <v>43127</v>
      </c>
      <c r="D101" s="28" t="s">
        <v>147</v>
      </c>
      <c r="E101" s="34" t="s">
        <v>620</v>
      </c>
      <c r="F101" s="28">
        <v>3459129</v>
      </c>
      <c r="G101" s="30" t="s">
        <v>369</v>
      </c>
      <c r="H101" s="30">
        <v>33000</v>
      </c>
      <c r="I101" s="33">
        <v>33000</v>
      </c>
      <c r="J101" s="28" t="s">
        <v>370</v>
      </c>
      <c r="K101" s="28" t="s">
        <v>161</v>
      </c>
      <c r="L101" s="28">
        <v>21209</v>
      </c>
      <c r="M101" s="28" t="s">
        <v>132</v>
      </c>
      <c r="N101" s="41" t="s">
        <v>132</v>
      </c>
    </row>
    <row r="102" spans="2:14" s="32" customFormat="1" x14ac:dyDescent="0.25">
      <c r="B102" s="40">
        <v>98</v>
      </c>
      <c r="C102" s="29">
        <v>43126</v>
      </c>
      <c r="D102" s="28" t="s">
        <v>371</v>
      </c>
      <c r="E102" s="34" t="s">
        <v>620</v>
      </c>
      <c r="F102" s="28">
        <v>3459171</v>
      </c>
      <c r="G102" s="30" t="s">
        <v>372</v>
      </c>
      <c r="H102" s="30">
        <v>33000</v>
      </c>
      <c r="I102" s="33">
        <v>33000</v>
      </c>
      <c r="J102" s="28" t="s">
        <v>373</v>
      </c>
      <c r="K102" s="28" t="s">
        <v>374</v>
      </c>
      <c r="L102" s="28">
        <v>21111</v>
      </c>
      <c r="M102" s="28" t="s">
        <v>98</v>
      </c>
      <c r="N102" s="41" t="s">
        <v>99</v>
      </c>
    </row>
    <row r="103" spans="2:14" s="32" customFormat="1" x14ac:dyDescent="0.25">
      <c r="B103" s="40">
        <v>99</v>
      </c>
      <c r="C103" s="29">
        <v>43127</v>
      </c>
      <c r="D103" s="28" t="s">
        <v>375</v>
      </c>
      <c r="E103" s="34" t="s">
        <v>620</v>
      </c>
      <c r="F103" s="28">
        <v>3458953</v>
      </c>
      <c r="G103" s="30" t="s">
        <v>376</v>
      </c>
      <c r="H103" s="30">
        <v>33000</v>
      </c>
      <c r="I103" s="33">
        <v>33000</v>
      </c>
      <c r="J103" s="28" t="s">
        <v>377</v>
      </c>
      <c r="K103" s="28" t="s">
        <v>131</v>
      </c>
      <c r="L103" s="28">
        <v>21210</v>
      </c>
      <c r="M103" s="28" t="s">
        <v>136</v>
      </c>
      <c r="N103" s="41" t="s">
        <v>137</v>
      </c>
    </row>
    <row r="104" spans="2:14" s="32" customFormat="1" x14ac:dyDescent="0.25">
      <c r="B104" s="40">
        <v>100</v>
      </c>
      <c r="C104" s="29">
        <v>43126</v>
      </c>
      <c r="D104" s="28" t="s">
        <v>378</v>
      </c>
      <c r="E104" s="34" t="s">
        <v>620</v>
      </c>
      <c r="F104" s="28">
        <v>3458978</v>
      </c>
      <c r="G104" s="30" t="s">
        <v>379</v>
      </c>
      <c r="H104" s="30">
        <v>33000</v>
      </c>
      <c r="I104" s="33">
        <v>33000</v>
      </c>
      <c r="J104" s="28" t="s">
        <v>380</v>
      </c>
      <c r="K104" s="28" t="s">
        <v>381</v>
      </c>
      <c r="L104" s="28">
        <v>21213</v>
      </c>
      <c r="M104" s="28" t="s">
        <v>98</v>
      </c>
      <c r="N104" s="41" t="s">
        <v>99</v>
      </c>
    </row>
    <row r="105" spans="2:14" s="32" customFormat="1" x14ac:dyDescent="0.25">
      <c r="B105" s="40">
        <v>101</v>
      </c>
      <c r="C105" s="29">
        <v>43127</v>
      </c>
      <c r="D105" s="28" t="s">
        <v>375</v>
      </c>
      <c r="E105" s="34" t="s">
        <v>620</v>
      </c>
      <c r="F105" s="28">
        <v>3458957</v>
      </c>
      <c r="G105" s="30" t="s">
        <v>382</v>
      </c>
      <c r="H105" s="30">
        <v>33000</v>
      </c>
      <c r="I105" s="33">
        <v>33000</v>
      </c>
      <c r="J105" s="28" t="s">
        <v>383</v>
      </c>
      <c r="K105" s="28" t="s">
        <v>384</v>
      </c>
      <c r="L105" s="28">
        <v>21212</v>
      </c>
      <c r="M105" s="28" t="s">
        <v>86</v>
      </c>
      <c r="N105" s="41" t="s">
        <v>87</v>
      </c>
    </row>
    <row r="106" spans="2:14" s="32" customFormat="1" x14ac:dyDescent="0.25">
      <c r="B106" s="40">
        <v>102</v>
      </c>
      <c r="C106" s="29">
        <v>43126</v>
      </c>
      <c r="D106" s="28" t="s">
        <v>371</v>
      </c>
      <c r="E106" s="34" t="s">
        <v>620</v>
      </c>
      <c r="F106" s="28">
        <v>3459172</v>
      </c>
      <c r="G106" s="30" t="s">
        <v>385</v>
      </c>
      <c r="H106" s="30">
        <v>33000</v>
      </c>
      <c r="I106" s="33">
        <v>33000</v>
      </c>
      <c r="J106" s="28" t="s">
        <v>115</v>
      </c>
      <c r="K106" s="28" t="s">
        <v>386</v>
      </c>
      <c r="L106" s="28">
        <v>21214</v>
      </c>
      <c r="M106" s="28" t="s">
        <v>387</v>
      </c>
      <c r="N106" s="41" t="s">
        <v>99</v>
      </c>
    </row>
    <row r="107" spans="2:14" s="32" customFormat="1" x14ac:dyDescent="0.25">
      <c r="B107" s="40">
        <v>103</v>
      </c>
      <c r="C107" s="29">
        <v>43127</v>
      </c>
      <c r="D107" s="28" t="s">
        <v>388</v>
      </c>
      <c r="E107" s="34" t="s">
        <v>620</v>
      </c>
      <c r="F107" s="28">
        <v>3459062</v>
      </c>
      <c r="G107" s="30" t="s">
        <v>389</v>
      </c>
      <c r="H107" s="30">
        <v>33000</v>
      </c>
      <c r="I107" s="33">
        <v>33000</v>
      </c>
      <c r="J107" s="28" t="s">
        <v>390</v>
      </c>
      <c r="K107" s="28" t="s">
        <v>391</v>
      </c>
      <c r="L107" s="28">
        <v>21215</v>
      </c>
      <c r="M107" s="28" t="s">
        <v>86</v>
      </c>
      <c r="N107" s="41" t="s">
        <v>87</v>
      </c>
    </row>
    <row r="108" spans="2:14" s="32" customFormat="1" x14ac:dyDescent="0.25">
      <c r="B108" s="40">
        <v>104</v>
      </c>
      <c r="C108" s="29">
        <v>43126</v>
      </c>
      <c r="D108" s="28" t="s">
        <v>392</v>
      </c>
      <c r="E108" s="34" t="s">
        <v>620</v>
      </c>
      <c r="F108" s="28">
        <v>3459041</v>
      </c>
      <c r="G108" s="30" t="s">
        <v>393</v>
      </c>
      <c r="H108" s="30">
        <v>33000</v>
      </c>
      <c r="I108" s="33">
        <v>33000</v>
      </c>
      <c r="J108" s="28" t="s">
        <v>394</v>
      </c>
      <c r="K108" s="28" t="s">
        <v>395</v>
      </c>
      <c r="L108" s="28">
        <v>21216</v>
      </c>
      <c r="M108" s="28" t="s">
        <v>19</v>
      </c>
      <c r="N108" s="41" t="s">
        <v>307</v>
      </c>
    </row>
    <row r="109" spans="2:14" s="32" customFormat="1" x14ac:dyDescent="0.25">
      <c r="B109" s="40">
        <v>105</v>
      </c>
      <c r="C109" s="29">
        <v>43127</v>
      </c>
      <c r="D109" s="28" t="s">
        <v>388</v>
      </c>
      <c r="E109" s="34" t="s">
        <v>620</v>
      </c>
      <c r="F109" s="28">
        <v>3459036</v>
      </c>
      <c r="G109" s="30" t="s">
        <v>396</v>
      </c>
      <c r="H109" s="30">
        <v>33000</v>
      </c>
      <c r="I109" s="33">
        <v>33000</v>
      </c>
      <c r="J109" s="28" t="s">
        <v>397</v>
      </c>
      <c r="K109" s="28" t="s">
        <v>210</v>
      </c>
      <c r="L109" s="28">
        <v>21227</v>
      </c>
      <c r="M109" s="28" t="s">
        <v>49</v>
      </c>
      <c r="N109" s="41" t="s">
        <v>32</v>
      </c>
    </row>
    <row r="110" spans="2:14" s="32" customFormat="1" x14ac:dyDescent="0.25">
      <c r="B110" s="40">
        <v>106</v>
      </c>
      <c r="C110" s="29">
        <v>43126</v>
      </c>
      <c r="D110" s="28" t="s">
        <v>398</v>
      </c>
      <c r="E110" s="34" t="s">
        <v>620</v>
      </c>
      <c r="F110" s="28">
        <v>3459168</v>
      </c>
      <c r="G110" s="30" t="s">
        <v>399</v>
      </c>
      <c r="H110" s="30">
        <v>33000</v>
      </c>
      <c r="I110" s="33">
        <v>33000</v>
      </c>
      <c r="J110" s="28"/>
      <c r="K110" s="28"/>
      <c r="L110" s="28"/>
      <c r="M110" s="28" t="s">
        <v>98</v>
      </c>
      <c r="N110" s="41" t="s">
        <v>99</v>
      </c>
    </row>
    <row r="111" spans="2:14" s="32" customFormat="1" x14ac:dyDescent="0.25">
      <c r="B111" s="40">
        <v>107</v>
      </c>
      <c r="C111" s="29">
        <v>43127</v>
      </c>
      <c r="D111" s="28" t="s">
        <v>398</v>
      </c>
      <c r="E111" s="34" t="s">
        <v>620</v>
      </c>
      <c r="F111" s="28">
        <v>3459169</v>
      </c>
      <c r="G111" s="30" t="s">
        <v>400</v>
      </c>
      <c r="H111" s="30">
        <v>33000</v>
      </c>
      <c r="I111" s="33">
        <v>33000</v>
      </c>
      <c r="J111" s="28"/>
      <c r="K111" s="28"/>
      <c r="L111" s="28"/>
      <c r="M111" s="28" t="s">
        <v>98</v>
      </c>
      <c r="N111" s="41" t="s">
        <v>99</v>
      </c>
    </row>
    <row r="112" spans="2:14" s="32" customFormat="1" x14ac:dyDescent="0.25">
      <c r="B112" s="40">
        <v>108</v>
      </c>
      <c r="C112" s="29">
        <v>43129</v>
      </c>
      <c r="D112" s="28" t="s">
        <v>403</v>
      </c>
      <c r="E112" s="34" t="s">
        <v>620</v>
      </c>
      <c r="F112" s="28">
        <v>3459140</v>
      </c>
      <c r="G112" s="30" t="s">
        <v>404</v>
      </c>
      <c r="H112" s="30">
        <v>33000</v>
      </c>
      <c r="I112" s="33">
        <v>33000</v>
      </c>
      <c r="J112" s="28" t="s">
        <v>405</v>
      </c>
      <c r="K112" s="28" t="s">
        <v>406</v>
      </c>
      <c r="L112" s="28">
        <v>1915020</v>
      </c>
      <c r="M112" s="28" t="s">
        <v>216</v>
      </c>
      <c r="N112" s="41" t="s">
        <v>407</v>
      </c>
    </row>
    <row r="113" spans="2:14" s="32" customFormat="1" x14ac:dyDescent="0.25">
      <c r="B113" s="40">
        <v>109</v>
      </c>
      <c r="C113" s="29">
        <v>43129</v>
      </c>
      <c r="D113" s="28" t="s">
        <v>310</v>
      </c>
      <c r="E113" s="34" t="s">
        <v>620</v>
      </c>
      <c r="F113" s="28">
        <v>3460938</v>
      </c>
      <c r="G113" s="30" t="s">
        <v>408</v>
      </c>
      <c r="H113" s="30">
        <v>33000</v>
      </c>
      <c r="I113" s="33">
        <v>33000</v>
      </c>
      <c r="J113" s="28" t="s">
        <v>409</v>
      </c>
      <c r="K113" s="28" t="s">
        <v>410</v>
      </c>
      <c r="L113" s="28">
        <v>4309766</v>
      </c>
      <c r="M113" s="28" t="s">
        <v>411</v>
      </c>
      <c r="N113" s="41" t="s">
        <v>87</v>
      </c>
    </row>
    <row r="114" spans="2:14" s="32" customFormat="1" x14ac:dyDescent="0.25">
      <c r="B114" s="40">
        <v>110</v>
      </c>
      <c r="C114" s="29">
        <v>43129</v>
      </c>
      <c r="D114" s="28" t="s">
        <v>412</v>
      </c>
      <c r="E114" s="34" t="s">
        <v>620</v>
      </c>
      <c r="F114" s="28">
        <v>3461161</v>
      </c>
      <c r="G114" s="30" t="s">
        <v>413</v>
      </c>
      <c r="H114" s="30">
        <v>33000</v>
      </c>
      <c r="I114" s="33">
        <v>33000</v>
      </c>
      <c r="J114" s="28" t="s">
        <v>414</v>
      </c>
      <c r="K114" s="28" t="s">
        <v>415</v>
      </c>
      <c r="L114" s="28">
        <v>3002230</v>
      </c>
      <c r="M114" s="28" t="s">
        <v>104</v>
      </c>
      <c r="N114" s="41" t="s">
        <v>105</v>
      </c>
    </row>
    <row r="115" spans="2:14" s="32" customFormat="1" x14ac:dyDescent="0.25">
      <c r="B115" s="40">
        <v>111</v>
      </c>
      <c r="C115" s="29">
        <v>43129</v>
      </c>
      <c r="D115" s="28" t="s">
        <v>223</v>
      </c>
      <c r="E115" s="34" t="s">
        <v>620</v>
      </c>
      <c r="F115" s="28">
        <v>1522095</v>
      </c>
      <c r="G115" s="30" t="s">
        <v>416</v>
      </c>
      <c r="H115" s="30">
        <v>33000</v>
      </c>
      <c r="I115" s="33">
        <v>33000</v>
      </c>
      <c r="J115" s="28" t="s">
        <v>417</v>
      </c>
      <c r="K115" s="28" t="s">
        <v>418</v>
      </c>
      <c r="L115" s="28">
        <v>1522095</v>
      </c>
      <c r="M115" s="28" t="s">
        <v>344</v>
      </c>
      <c r="N115" s="41" t="s">
        <v>344</v>
      </c>
    </row>
    <row r="116" spans="2:14" s="32" customFormat="1" x14ac:dyDescent="0.25">
      <c r="B116" s="40">
        <v>112</v>
      </c>
      <c r="C116" s="29">
        <v>43129</v>
      </c>
      <c r="D116" s="28" t="s">
        <v>187</v>
      </c>
      <c r="E116" s="34" t="s">
        <v>620</v>
      </c>
      <c r="F116" s="28">
        <v>3459123</v>
      </c>
      <c r="G116" s="30" t="s">
        <v>419</v>
      </c>
      <c r="H116" s="30">
        <v>33000</v>
      </c>
      <c r="I116" s="33">
        <v>33000</v>
      </c>
      <c r="J116" s="28" t="s">
        <v>322</v>
      </c>
      <c r="K116" s="28" t="s">
        <v>420</v>
      </c>
      <c r="L116" s="28">
        <v>1721304</v>
      </c>
      <c r="M116" s="28" t="s">
        <v>99</v>
      </c>
      <c r="N116" s="41" t="s">
        <v>98</v>
      </c>
    </row>
    <row r="117" spans="2:14" s="32" customFormat="1" x14ac:dyDescent="0.25">
      <c r="B117" s="40">
        <v>113</v>
      </c>
      <c r="C117" s="29">
        <v>43129</v>
      </c>
      <c r="D117" s="28" t="s">
        <v>421</v>
      </c>
      <c r="E117" s="34" t="s">
        <v>620</v>
      </c>
      <c r="F117" s="28">
        <v>3459160</v>
      </c>
      <c r="G117" s="30" t="s">
        <v>422</v>
      </c>
      <c r="H117" s="30">
        <v>33000</v>
      </c>
      <c r="I117" s="33">
        <v>33000</v>
      </c>
      <c r="J117" s="28" t="s">
        <v>177</v>
      </c>
      <c r="K117" s="28" t="s">
        <v>423</v>
      </c>
      <c r="L117" s="28">
        <v>9707203</v>
      </c>
      <c r="M117" s="28" t="s">
        <v>136</v>
      </c>
      <c r="N117" s="41" t="s">
        <v>137</v>
      </c>
    </row>
    <row r="118" spans="2:14" s="32" customFormat="1" x14ac:dyDescent="0.25">
      <c r="B118" s="40">
        <v>114</v>
      </c>
      <c r="C118" s="29">
        <v>43129</v>
      </c>
      <c r="D118" s="28" t="s">
        <v>421</v>
      </c>
      <c r="E118" s="34" t="s">
        <v>620</v>
      </c>
      <c r="F118" s="28">
        <v>3459159</v>
      </c>
      <c r="G118" s="30" t="s">
        <v>424</v>
      </c>
      <c r="H118" s="30">
        <v>33000</v>
      </c>
      <c r="I118" s="33">
        <v>33000</v>
      </c>
      <c r="J118" s="28" t="s">
        <v>160</v>
      </c>
      <c r="K118" s="28" t="s">
        <v>425</v>
      </c>
      <c r="L118" s="28">
        <v>7495037</v>
      </c>
      <c r="M118" s="28" t="s">
        <v>132</v>
      </c>
      <c r="N118" s="41" t="s">
        <v>132</v>
      </c>
    </row>
    <row r="119" spans="2:14" s="32" customFormat="1" x14ac:dyDescent="0.25">
      <c r="B119" s="40">
        <v>115</v>
      </c>
      <c r="C119" s="29">
        <v>43129</v>
      </c>
      <c r="D119" s="28" t="s">
        <v>421</v>
      </c>
      <c r="E119" s="34" t="s">
        <v>620</v>
      </c>
      <c r="F119" s="28">
        <v>3459161</v>
      </c>
      <c r="G119" s="30" t="s">
        <v>426</v>
      </c>
      <c r="H119" s="30">
        <v>33000</v>
      </c>
      <c r="I119" s="33">
        <v>33000</v>
      </c>
      <c r="J119" s="28" t="s">
        <v>160</v>
      </c>
      <c r="K119" s="28" t="s">
        <v>427</v>
      </c>
      <c r="L119" s="28">
        <v>2723531</v>
      </c>
      <c r="M119" s="28" t="s">
        <v>132</v>
      </c>
      <c r="N119" s="41" t="s">
        <v>132</v>
      </c>
    </row>
    <row r="120" spans="2:14" s="32" customFormat="1" x14ac:dyDescent="0.25">
      <c r="B120" s="40">
        <v>116</v>
      </c>
      <c r="C120" s="29">
        <v>43129</v>
      </c>
      <c r="D120" s="28" t="s">
        <v>428</v>
      </c>
      <c r="E120" s="34" t="s">
        <v>620</v>
      </c>
      <c r="F120" s="28">
        <v>3459115</v>
      </c>
      <c r="G120" s="30" t="s">
        <v>429</v>
      </c>
      <c r="H120" s="30">
        <v>33000</v>
      </c>
      <c r="I120" s="33">
        <v>33000</v>
      </c>
      <c r="J120" s="28" t="s">
        <v>430</v>
      </c>
      <c r="K120" s="28" t="s">
        <v>431</v>
      </c>
      <c r="L120" s="28">
        <v>5644488</v>
      </c>
      <c r="M120" s="28" t="s">
        <v>253</v>
      </c>
      <c r="N120" s="41" t="s">
        <v>253</v>
      </c>
    </row>
    <row r="121" spans="2:14" s="32" customFormat="1" ht="17.25" customHeight="1" x14ac:dyDescent="0.25">
      <c r="B121" s="40">
        <v>117</v>
      </c>
      <c r="C121" s="29">
        <v>43129</v>
      </c>
      <c r="D121" s="28" t="s">
        <v>432</v>
      </c>
      <c r="E121" s="34" t="s">
        <v>620</v>
      </c>
      <c r="F121" s="28">
        <v>3458974</v>
      </c>
      <c r="G121" s="30" t="s">
        <v>433</v>
      </c>
      <c r="H121" s="30">
        <v>33000</v>
      </c>
      <c r="I121" s="33">
        <v>33000</v>
      </c>
      <c r="J121" s="28" t="s">
        <v>434</v>
      </c>
      <c r="K121" s="28" t="s">
        <v>435</v>
      </c>
      <c r="L121" s="28">
        <v>5910914</v>
      </c>
      <c r="M121" s="28" t="s">
        <v>253</v>
      </c>
      <c r="N121" s="41" t="s">
        <v>253</v>
      </c>
    </row>
    <row r="122" spans="2:14" s="32" customFormat="1" x14ac:dyDescent="0.25">
      <c r="B122" s="40">
        <v>118</v>
      </c>
      <c r="C122" s="29">
        <v>43129</v>
      </c>
      <c r="D122" s="28" t="s">
        <v>432</v>
      </c>
      <c r="E122" s="34" t="s">
        <v>620</v>
      </c>
      <c r="F122" s="28">
        <v>3458975</v>
      </c>
      <c r="G122" s="30" t="s">
        <v>436</v>
      </c>
      <c r="H122" s="30">
        <v>33000</v>
      </c>
      <c r="I122" s="33">
        <v>33000</v>
      </c>
      <c r="J122" s="28" t="s">
        <v>437</v>
      </c>
      <c r="K122" s="28" t="s">
        <v>438</v>
      </c>
      <c r="L122" s="28">
        <v>7101864</v>
      </c>
      <c r="M122" s="28" t="s">
        <v>141</v>
      </c>
      <c r="N122" s="41" t="s">
        <v>141</v>
      </c>
    </row>
    <row r="123" spans="2:14" s="32" customFormat="1" x14ac:dyDescent="0.25">
      <c r="B123" s="40">
        <v>119</v>
      </c>
      <c r="C123" s="29">
        <v>43130</v>
      </c>
      <c r="D123" s="28" t="s">
        <v>441</v>
      </c>
      <c r="E123" s="34" t="s">
        <v>620</v>
      </c>
      <c r="F123" s="28">
        <v>3459117</v>
      </c>
      <c r="G123" s="30" t="s">
        <v>442</v>
      </c>
      <c r="H123" s="30">
        <v>33000</v>
      </c>
      <c r="I123" s="33">
        <v>33000</v>
      </c>
      <c r="J123" s="28" t="s">
        <v>443</v>
      </c>
      <c r="K123" s="28" t="s">
        <v>444</v>
      </c>
      <c r="L123" s="28">
        <v>1047615</v>
      </c>
      <c r="M123" s="28" t="s">
        <v>445</v>
      </c>
      <c r="N123" s="41" t="s">
        <v>132</v>
      </c>
    </row>
    <row r="124" spans="2:14" s="32" customFormat="1" x14ac:dyDescent="0.25">
      <c r="B124" s="40">
        <v>120</v>
      </c>
      <c r="C124" s="29">
        <v>43130</v>
      </c>
      <c r="D124" s="28" t="s">
        <v>187</v>
      </c>
      <c r="E124" s="34" t="s">
        <v>620</v>
      </c>
      <c r="F124" s="28">
        <v>3459121</v>
      </c>
      <c r="G124" s="30" t="s">
        <v>446</v>
      </c>
      <c r="H124" s="30">
        <v>33000</v>
      </c>
      <c r="I124" s="33">
        <v>33000</v>
      </c>
      <c r="J124" s="28" t="s">
        <v>447</v>
      </c>
      <c r="K124" s="28" t="s">
        <v>448</v>
      </c>
      <c r="L124" s="28">
        <v>3981056</v>
      </c>
      <c r="M124" s="28" t="s">
        <v>449</v>
      </c>
      <c r="N124" s="41" t="s">
        <v>450</v>
      </c>
    </row>
    <row r="125" spans="2:14" s="32" customFormat="1" x14ac:dyDescent="0.25">
      <c r="B125" s="40">
        <v>121</v>
      </c>
      <c r="C125" s="29">
        <v>43130</v>
      </c>
      <c r="D125" s="28" t="s">
        <v>223</v>
      </c>
      <c r="E125" s="34" t="s">
        <v>620</v>
      </c>
      <c r="F125" s="28">
        <v>3459132</v>
      </c>
      <c r="G125" s="30" t="s">
        <v>451</v>
      </c>
      <c r="H125" s="30">
        <v>33000</v>
      </c>
      <c r="I125" s="33">
        <v>33000</v>
      </c>
      <c r="J125" s="28" t="s">
        <v>452</v>
      </c>
      <c r="K125" s="28" t="s">
        <v>453</v>
      </c>
      <c r="L125" s="28">
        <v>6448506</v>
      </c>
      <c r="M125" s="28" t="s">
        <v>99</v>
      </c>
      <c r="N125" s="41" t="s">
        <v>98</v>
      </c>
    </row>
    <row r="126" spans="2:14" s="32" customFormat="1" x14ac:dyDescent="0.25">
      <c r="B126" s="40">
        <v>122</v>
      </c>
      <c r="C126" s="29">
        <v>43130</v>
      </c>
      <c r="D126" s="28" t="s">
        <v>316</v>
      </c>
      <c r="E126" s="34" t="s">
        <v>620</v>
      </c>
      <c r="F126" s="28">
        <v>3459150</v>
      </c>
      <c r="G126" s="30" t="s">
        <v>454</v>
      </c>
      <c r="H126" s="30">
        <v>33000</v>
      </c>
      <c r="I126" s="33">
        <v>33000</v>
      </c>
      <c r="J126" s="28" t="s">
        <v>455</v>
      </c>
      <c r="K126" s="28" t="s">
        <v>456</v>
      </c>
      <c r="L126" s="28">
        <v>2225357</v>
      </c>
      <c r="M126" s="28" t="s">
        <v>344</v>
      </c>
      <c r="N126" s="41" t="s">
        <v>344</v>
      </c>
    </row>
    <row r="127" spans="2:14" s="32" customFormat="1" x14ac:dyDescent="0.25">
      <c r="B127" s="40">
        <v>123</v>
      </c>
      <c r="C127" s="29">
        <v>43130</v>
      </c>
      <c r="D127" s="28" t="s">
        <v>441</v>
      </c>
      <c r="E127" s="34" t="s">
        <v>620</v>
      </c>
      <c r="F127" s="28">
        <v>3459116</v>
      </c>
      <c r="G127" s="30" t="s">
        <v>457</v>
      </c>
      <c r="H127" s="30">
        <v>33000</v>
      </c>
      <c r="I127" s="33">
        <v>33000</v>
      </c>
      <c r="J127" s="28" t="s">
        <v>443</v>
      </c>
      <c r="K127" s="28" t="s">
        <v>444</v>
      </c>
      <c r="L127" s="28">
        <v>5362244</v>
      </c>
      <c r="M127" s="28" t="s">
        <v>132</v>
      </c>
      <c r="N127" s="41" t="s">
        <v>132</v>
      </c>
    </row>
    <row r="128" spans="2:14" s="32" customFormat="1" x14ac:dyDescent="0.25">
      <c r="B128" s="40">
        <v>124</v>
      </c>
      <c r="C128" s="29">
        <v>43130</v>
      </c>
      <c r="D128" s="28" t="s">
        <v>412</v>
      </c>
      <c r="E128" s="34" t="s">
        <v>620</v>
      </c>
      <c r="F128" s="28">
        <v>3461160</v>
      </c>
      <c r="G128" s="30" t="s">
        <v>458</v>
      </c>
      <c r="H128" s="30">
        <v>33000</v>
      </c>
      <c r="I128" s="33">
        <v>33000</v>
      </c>
      <c r="J128" s="28" t="s">
        <v>160</v>
      </c>
      <c r="K128" s="28" t="s">
        <v>459</v>
      </c>
      <c r="L128" s="28">
        <v>3426793</v>
      </c>
      <c r="M128" s="28" t="s">
        <v>136</v>
      </c>
      <c r="N128" s="41" t="s">
        <v>137</v>
      </c>
    </row>
    <row r="129" spans="2:14" s="32" customFormat="1" x14ac:dyDescent="0.25">
      <c r="B129" s="40">
        <v>125</v>
      </c>
      <c r="C129" s="29">
        <v>43130</v>
      </c>
      <c r="D129" s="28" t="s">
        <v>460</v>
      </c>
      <c r="E129" s="34" t="s">
        <v>620</v>
      </c>
      <c r="F129" s="28">
        <v>3458986</v>
      </c>
      <c r="G129" s="30" t="s">
        <v>461</v>
      </c>
      <c r="H129" s="30">
        <v>33000</v>
      </c>
      <c r="I129" s="33">
        <v>33000</v>
      </c>
      <c r="J129" s="28" t="s">
        <v>199</v>
      </c>
      <c r="K129" s="28" t="s">
        <v>462</v>
      </c>
      <c r="L129" s="28">
        <v>7853365</v>
      </c>
      <c r="M129" s="28" t="s">
        <v>141</v>
      </c>
      <c r="N129" s="41" t="s">
        <v>141</v>
      </c>
    </row>
    <row r="130" spans="2:14" s="32" customFormat="1" x14ac:dyDescent="0.25">
      <c r="B130" s="40">
        <v>126</v>
      </c>
      <c r="C130" s="29">
        <v>43130</v>
      </c>
      <c r="D130" s="28" t="s">
        <v>223</v>
      </c>
      <c r="E130" s="34" t="s">
        <v>620</v>
      </c>
      <c r="F130" s="28">
        <v>3459047</v>
      </c>
      <c r="G130" s="30" t="s">
        <v>463</v>
      </c>
      <c r="H130" s="30">
        <v>33000</v>
      </c>
      <c r="I130" s="33">
        <v>33000</v>
      </c>
      <c r="J130" s="28" t="s">
        <v>464</v>
      </c>
      <c r="K130" s="28" t="s">
        <v>465</v>
      </c>
      <c r="L130" s="28">
        <v>5618493</v>
      </c>
      <c r="M130" s="28" t="s">
        <v>466</v>
      </c>
      <c r="N130" s="41" t="s">
        <v>467</v>
      </c>
    </row>
    <row r="131" spans="2:14" s="32" customFormat="1" x14ac:dyDescent="0.25">
      <c r="B131" s="40">
        <v>127</v>
      </c>
      <c r="C131" s="29">
        <v>43130</v>
      </c>
      <c r="D131" s="28" t="s">
        <v>223</v>
      </c>
      <c r="E131" s="34" t="s">
        <v>620</v>
      </c>
      <c r="F131" s="28">
        <v>3459048</v>
      </c>
      <c r="G131" s="30" t="s">
        <v>468</v>
      </c>
      <c r="H131" s="30">
        <v>33000</v>
      </c>
      <c r="I131" s="33">
        <v>33000</v>
      </c>
      <c r="J131" s="28" t="s">
        <v>469</v>
      </c>
      <c r="K131" s="28" t="s">
        <v>470</v>
      </c>
      <c r="L131" s="28">
        <v>9190734</v>
      </c>
      <c r="M131" s="28" t="s">
        <v>70</v>
      </c>
      <c r="N131" s="41" t="s">
        <v>71</v>
      </c>
    </row>
    <row r="132" spans="2:14" s="32" customFormat="1" ht="17.25" customHeight="1" x14ac:dyDescent="0.25">
      <c r="B132" s="40">
        <v>128</v>
      </c>
      <c r="C132" s="29">
        <v>43130</v>
      </c>
      <c r="D132" s="28" t="s">
        <v>223</v>
      </c>
      <c r="E132" s="34" t="s">
        <v>620</v>
      </c>
      <c r="F132" s="28">
        <v>3459133</v>
      </c>
      <c r="G132" s="30" t="s">
        <v>471</v>
      </c>
      <c r="H132" s="30">
        <v>33000</v>
      </c>
      <c r="I132" s="33">
        <v>33000</v>
      </c>
      <c r="J132" s="28" t="s">
        <v>472</v>
      </c>
      <c r="K132" s="28" t="s">
        <v>473</v>
      </c>
      <c r="L132" s="28">
        <v>7133749</v>
      </c>
      <c r="M132" s="28" t="s">
        <v>253</v>
      </c>
      <c r="N132" s="41" t="s">
        <v>253</v>
      </c>
    </row>
    <row r="133" spans="2:14" s="32" customFormat="1" x14ac:dyDescent="0.25">
      <c r="B133" s="40">
        <v>129</v>
      </c>
      <c r="C133" s="29">
        <v>43130</v>
      </c>
      <c r="D133" s="28" t="s">
        <v>474</v>
      </c>
      <c r="E133" s="34" t="s">
        <v>620</v>
      </c>
      <c r="F133" s="28">
        <v>3459245</v>
      </c>
      <c r="G133" s="30" t="s">
        <v>475</v>
      </c>
      <c r="H133" s="30">
        <v>33000</v>
      </c>
      <c r="I133" s="33">
        <v>33000</v>
      </c>
      <c r="J133" s="28" t="s">
        <v>476</v>
      </c>
      <c r="K133" s="28" t="s">
        <v>477</v>
      </c>
      <c r="L133" s="28">
        <v>3529683</v>
      </c>
      <c r="M133" s="28" t="s">
        <v>478</v>
      </c>
      <c r="N133" s="41" t="s">
        <v>450</v>
      </c>
    </row>
    <row r="134" spans="2:14" s="32" customFormat="1" x14ac:dyDescent="0.25">
      <c r="B134" s="40">
        <v>130</v>
      </c>
      <c r="C134" s="29">
        <v>43130</v>
      </c>
      <c r="D134" s="28" t="s">
        <v>474</v>
      </c>
      <c r="E134" s="34" t="s">
        <v>620</v>
      </c>
      <c r="F134" s="28">
        <v>3459246</v>
      </c>
      <c r="G134" s="30" t="s">
        <v>479</v>
      </c>
      <c r="H134" s="30">
        <v>33000</v>
      </c>
      <c r="I134" s="33">
        <v>33000</v>
      </c>
      <c r="J134" s="28" t="s">
        <v>480</v>
      </c>
      <c r="K134" s="28" t="s">
        <v>481</v>
      </c>
      <c r="L134" s="28">
        <v>1290039</v>
      </c>
      <c r="M134" s="28" t="s">
        <v>301</v>
      </c>
      <c r="N134" s="41" t="s">
        <v>87</v>
      </c>
    </row>
    <row r="135" spans="2:14" s="32" customFormat="1" x14ac:dyDescent="0.25">
      <c r="B135" s="40">
        <v>131</v>
      </c>
      <c r="C135" s="29">
        <v>43130</v>
      </c>
      <c r="D135" s="28" t="s">
        <v>238</v>
      </c>
      <c r="E135" s="34" t="s">
        <v>620</v>
      </c>
      <c r="F135" s="28">
        <v>3458987</v>
      </c>
      <c r="G135" s="30" t="s">
        <v>482</v>
      </c>
      <c r="H135" s="30">
        <v>33000</v>
      </c>
      <c r="I135" s="33">
        <v>33000</v>
      </c>
      <c r="J135" s="28" t="s">
        <v>483</v>
      </c>
      <c r="K135" s="28" t="s">
        <v>484</v>
      </c>
      <c r="L135" s="28">
        <v>3800513</v>
      </c>
      <c r="M135" s="28" t="s">
        <v>104</v>
      </c>
      <c r="N135" s="41" t="s">
        <v>105</v>
      </c>
    </row>
    <row r="136" spans="2:14" s="32" customFormat="1" x14ac:dyDescent="0.25">
      <c r="B136" s="40">
        <v>132</v>
      </c>
      <c r="C136" s="29">
        <v>43130</v>
      </c>
      <c r="D136" s="28" t="s">
        <v>485</v>
      </c>
      <c r="E136" s="34" t="s">
        <v>620</v>
      </c>
      <c r="F136" s="28">
        <v>3458983</v>
      </c>
      <c r="G136" s="30" t="s">
        <v>486</v>
      </c>
      <c r="H136" s="30">
        <v>33000</v>
      </c>
      <c r="I136" s="33">
        <v>33000</v>
      </c>
      <c r="J136" s="28" t="s">
        <v>160</v>
      </c>
      <c r="K136" s="28" t="s">
        <v>487</v>
      </c>
      <c r="L136" s="28">
        <v>7698470</v>
      </c>
      <c r="M136" s="28" t="s">
        <v>104</v>
      </c>
      <c r="N136" s="41" t="s">
        <v>105</v>
      </c>
    </row>
    <row r="137" spans="2:14" s="32" customFormat="1" x14ac:dyDescent="0.25">
      <c r="B137" s="40">
        <v>133</v>
      </c>
      <c r="C137" s="29">
        <v>43130</v>
      </c>
      <c r="D137" s="28" t="s">
        <v>616</v>
      </c>
      <c r="E137" s="34" t="s">
        <v>620</v>
      </c>
      <c r="F137" s="28">
        <v>3459186</v>
      </c>
      <c r="G137" s="30" t="s">
        <v>489</v>
      </c>
      <c r="H137" s="30">
        <v>33000</v>
      </c>
      <c r="I137" s="33">
        <v>33000</v>
      </c>
      <c r="J137" s="28" t="s">
        <v>490</v>
      </c>
      <c r="K137" s="28" t="s">
        <v>491</v>
      </c>
      <c r="L137" s="28">
        <v>8225860</v>
      </c>
      <c r="M137" s="28" t="s">
        <v>86</v>
      </c>
      <c r="N137" s="41" t="s">
        <v>87</v>
      </c>
    </row>
    <row r="138" spans="2:14" s="32" customFormat="1" x14ac:dyDescent="0.25">
      <c r="B138" s="40">
        <v>134</v>
      </c>
      <c r="C138" s="29">
        <v>43130</v>
      </c>
      <c r="D138" s="28" t="s">
        <v>151</v>
      </c>
      <c r="E138" s="34" t="s">
        <v>620</v>
      </c>
      <c r="F138" s="28">
        <v>3458979</v>
      </c>
      <c r="G138" s="30" t="s">
        <v>492</v>
      </c>
      <c r="H138" s="30">
        <v>33000</v>
      </c>
      <c r="I138" s="33">
        <v>33000</v>
      </c>
      <c r="J138" s="28" t="s">
        <v>493</v>
      </c>
      <c r="K138" s="28" t="s">
        <v>494</v>
      </c>
      <c r="L138" s="28">
        <v>7906454</v>
      </c>
      <c r="M138" s="28" t="s">
        <v>104</v>
      </c>
      <c r="N138" s="41" t="s">
        <v>105</v>
      </c>
    </row>
    <row r="139" spans="2:14" s="32" customFormat="1" x14ac:dyDescent="0.25">
      <c r="B139" s="40">
        <v>135</v>
      </c>
      <c r="C139" s="29">
        <v>43130</v>
      </c>
      <c r="D139" s="28" t="s">
        <v>495</v>
      </c>
      <c r="E139" s="34" t="s">
        <v>620</v>
      </c>
      <c r="F139" s="28">
        <v>3459151</v>
      </c>
      <c r="G139" s="30" t="s">
        <v>496</v>
      </c>
      <c r="H139" s="30">
        <v>33000</v>
      </c>
      <c r="I139" s="33">
        <v>33000</v>
      </c>
      <c r="J139" s="28" t="s">
        <v>340</v>
      </c>
      <c r="K139" s="28" t="s">
        <v>497</v>
      </c>
      <c r="L139" s="28">
        <v>8366365</v>
      </c>
      <c r="M139" s="28" t="s">
        <v>136</v>
      </c>
      <c r="N139" s="41" t="s">
        <v>137</v>
      </c>
    </row>
    <row r="140" spans="2:14" s="32" customFormat="1" x14ac:dyDescent="0.25">
      <c r="B140" s="40">
        <v>136</v>
      </c>
      <c r="C140" s="29">
        <v>43130</v>
      </c>
      <c r="D140" s="28" t="s">
        <v>498</v>
      </c>
      <c r="E140" s="34" t="s">
        <v>620</v>
      </c>
      <c r="F140" s="28">
        <v>3459163</v>
      </c>
      <c r="G140" s="30" t="s">
        <v>499</v>
      </c>
      <c r="H140" s="30">
        <v>33000</v>
      </c>
      <c r="I140" s="33">
        <v>33000</v>
      </c>
      <c r="J140" s="28" t="s">
        <v>500</v>
      </c>
      <c r="K140" s="28" t="s">
        <v>501</v>
      </c>
      <c r="L140" s="28">
        <v>7601482</v>
      </c>
      <c r="M140" s="28" t="s">
        <v>502</v>
      </c>
      <c r="N140" s="41" t="s">
        <v>503</v>
      </c>
    </row>
    <row r="141" spans="2:14" s="32" customFormat="1" x14ac:dyDescent="0.25">
      <c r="B141" s="40">
        <v>137</v>
      </c>
      <c r="C141" s="29">
        <v>43130</v>
      </c>
      <c r="D141" s="28" t="s">
        <v>504</v>
      </c>
      <c r="E141" s="34" t="s">
        <v>620</v>
      </c>
      <c r="F141" s="28">
        <v>3459111</v>
      </c>
      <c r="G141" s="30" t="s">
        <v>505</v>
      </c>
      <c r="H141" s="30">
        <v>33000</v>
      </c>
      <c r="I141" s="33">
        <v>33000</v>
      </c>
      <c r="J141" s="28" t="s">
        <v>506</v>
      </c>
      <c r="K141" s="28" t="s">
        <v>507</v>
      </c>
      <c r="L141" s="28">
        <v>4054229</v>
      </c>
      <c r="M141" s="28" t="s">
        <v>253</v>
      </c>
      <c r="N141" s="41" t="s">
        <v>253</v>
      </c>
    </row>
    <row r="142" spans="2:14" s="32" customFormat="1" x14ac:dyDescent="0.25">
      <c r="B142" s="40">
        <v>138</v>
      </c>
      <c r="C142" s="29">
        <v>43130</v>
      </c>
      <c r="D142" s="28" t="s">
        <v>508</v>
      </c>
      <c r="E142" s="34" t="s">
        <v>620</v>
      </c>
      <c r="F142" s="28">
        <v>3458981</v>
      </c>
      <c r="G142" s="30" t="s">
        <v>509</v>
      </c>
      <c r="H142" s="30">
        <v>33000</v>
      </c>
      <c r="I142" s="33">
        <v>33000</v>
      </c>
      <c r="J142" s="28" t="s">
        <v>272</v>
      </c>
      <c r="K142" s="28" t="s">
        <v>510</v>
      </c>
      <c r="L142" s="28">
        <v>6032183</v>
      </c>
      <c r="M142" s="28" t="s">
        <v>31</v>
      </c>
      <c r="N142" s="41" t="s">
        <v>32</v>
      </c>
    </row>
    <row r="143" spans="2:14" s="32" customFormat="1" x14ac:dyDescent="0.25">
      <c r="B143" s="40">
        <v>139</v>
      </c>
      <c r="C143" s="29">
        <v>43130</v>
      </c>
      <c r="D143" s="28" t="s">
        <v>511</v>
      </c>
      <c r="E143" s="34" t="s">
        <v>620</v>
      </c>
      <c r="F143" s="28">
        <v>3458972</v>
      </c>
      <c r="G143" s="30" t="s">
        <v>512</v>
      </c>
      <c r="H143" s="30">
        <v>33000</v>
      </c>
      <c r="I143" s="33">
        <v>33000</v>
      </c>
      <c r="J143" s="28" t="s">
        <v>160</v>
      </c>
      <c r="K143" s="28" t="s">
        <v>513</v>
      </c>
      <c r="L143" s="28">
        <v>6722013</v>
      </c>
      <c r="M143" s="28" t="s">
        <v>136</v>
      </c>
      <c r="N143" s="41" t="s">
        <v>137</v>
      </c>
    </row>
    <row r="144" spans="2:14" s="32" customFormat="1" x14ac:dyDescent="0.25">
      <c r="B144" s="40">
        <v>140</v>
      </c>
      <c r="C144" s="29">
        <v>43130</v>
      </c>
      <c r="D144" s="28" t="s">
        <v>514</v>
      </c>
      <c r="E144" s="34" t="s">
        <v>620</v>
      </c>
      <c r="F144" s="28">
        <v>3459178</v>
      </c>
      <c r="G144" s="30" t="s">
        <v>515</v>
      </c>
      <c r="H144" s="30">
        <v>33000</v>
      </c>
      <c r="I144" s="33">
        <v>33000</v>
      </c>
      <c r="J144" s="28" t="s">
        <v>134</v>
      </c>
      <c r="K144" s="28" t="s">
        <v>516</v>
      </c>
      <c r="L144" s="28">
        <v>2071646</v>
      </c>
      <c r="M144" s="28" t="s">
        <v>141</v>
      </c>
      <c r="N144" s="41" t="s">
        <v>141</v>
      </c>
    </row>
    <row r="145" spans="2:14" s="32" customFormat="1" x14ac:dyDescent="0.25">
      <c r="B145" s="40">
        <v>141</v>
      </c>
      <c r="C145" s="29">
        <v>43130</v>
      </c>
      <c r="D145" s="28" t="s">
        <v>514</v>
      </c>
      <c r="E145" s="34" t="s">
        <v>620</v>
      </c>
      <c r="F145" s="28">
        <v>3459179</v>
      </c>
      <c r="G145" s="30" t="s">
        <v>517</v>
      </c>
      <c r="H145" s="30">
        <v>33000</v>
      </c>
      <c r="I145" s="33">
        <v>33000</v>
      </c>
      <c r="J145" s="28" t="s">
        <v>134</v>
      </c>
      <c r="K145" s="28" t="s">
        <v>516</v>
      </c>
      <c r="L145" s="28">
        <v>6190183</v>
      </c>
      <c r="M145" s="28" t="s">
        <v>141</v>
      </c>
      <c r="N145" s="41" t="s">
        <v>141</v>
      </c>
    </row>
    <row r="146" spans="2:14" s="32" customFormat="1" x14ac:dyDescent="0.25">
      <c r="B146" s="40">
        <v>142</v>
      </c>
      <c r="C146" s="29">
        <v>43131</v>
      </c>
      <c r="D146" s="28" t="s">
        <v>519</v>
      </c>
      <c r="E146" s="34" t="s">
        <v>620</v>
      </c>
      <c r="F146" s="28">
        <v>3458984</v>
      </c>
      <c r="G146" s="30" t="s">
        <v>520</v>
      </c>
      <c r="H146" s="30">
        <v>33000</v>
      </c>
      <c r="I146" s="33">
        <v>33000</v>
      </c>
      <c r="J146" s="28" t="s">
        <v>521</v>
      </c>
      <c r="K146" s="28" t="s">
        <v>522</v>
      </c>
      <c r="L146" s="28">
        <v>8121853</v>
      </c>
      <c r="M146" s="28" t="s">
        <v>136</v>
      </c>
      <c r="N146" s="41" t="s">
        <v>137</v>
      </c>
    </row>
    <row r="147" spans="2:14" s="32" customFormat="1" x14ac:dyDescent="0.25">
      <c r="B147" s="40">
        <v>143</v>
      </c>
      <c r="C147" s="29">
        <v>43131</v>
      </c>
      <c r="D147" s="28" t="s">
        <v>495</v>
      </c>
      <c r="E147" s="34" t="s">
        <v>620</v>
      </c>
      <c r="F147" s="28">
        <v>3461255</v>
      </c>
      <c r="G147" s="30" t="s">
        <v>523</v>
      </c>
      <c r="H147" s="30">
        <v>33000</v>
      </c>
      <c r="I147" s="33">
        <v>33000</v>
      </c>
      <c r="J147" s="28" t="s">
        <v>121</v>
      </c>
      <c r="K147" s="28" t="s">
        <v>524</v>
      </c>
      <c r="L147" s="28">
        <v>6402381</v>
      </c>
      <c r="M147" s="28" t="s">
        <v>31</v>
      </c>
      <c r="N147" s="41" t="s">
        <v>32</v>
      </c>
    </row>
    <row r="148" spans="2:14" s="32" customFormat="1" x14ac:dyDescent="0.25">
      <c r="B148" s="40">
        <v>144</v>
      </c>
      <c r="C148" s="29">
        <v>43131</v>
      </c>
      <c r="D148" s="28" t="s">
        <v>525</v>
      </c>
      <c r="E148" s="34" t="s">
        <v>620</v>
      </c>
      <c r="F148" s="28">
        <v>3459244</v>
      </c>
      <c r="G148" s="30" t="s">
        <v>526</v>
      </c>
      <c r="H148" s="30">
        <v>33000</v>
      </c>
      <c r="I148" s="33">
        <v>33000</v>
      </c>
      <c r="J148" s="28" t="s">
        <v>276</v>
      </c>
      <c r="K148" s="28" t="s">
        <v>527</v>
      </c>
      <c r="L148" s="28">
        <v>3506172</v>
      </c>
      <c r="M148" s="28" t="s">
        <v>528</v>
      </c>
      <c r="N148" s="41" t="s">
        <v>87</v>
      </c>
    </row>
    <row r="149" spans="2:14" s="32" customFormat="1" x14ac:dyDescent="0.25">
      <c r="B149" s="40">
        <v>145</v>
      </c>
      <c r="C149" s="29">
        <v>43131</v>
      </c>
      <c r="D149" s="28" t="s">
        <v>529</v>
      </c>
      <c r="E149" s="34" t="s">
        <v>620</v>
      </c>
      <c r="F149" s="28">
        <v>3461269</v>
      </c>
      <c r="G149" s="30" t="s">
        <v>530</v>
      </c>
      <c r="H149" s="30">
        <v>33000</v>
      </c>
      <c r="I149" s="33">
        <v>33000</v>
      </c>
      <c r="J149" s="28" t="s">
        <v>531</v>
      </c>
      <c r="K149" s="28" t="s">
        <v>532</v>
      </c>
      <c r="L149" s="28">
        <v>2410666</v>
      </c>
      <c r="M149" s="28" t="s">
        <v>270</v>
      </c>
      <c r="N149" s="41" t="s">
        <v>271</v>
      </c>
    </row>
    <row r="150" spans="2:14" s="32" customFormat="1" x14ac:dyDescent="0.25">
      <c r="B150" s="40">
        <v>146</v>
      </c>
      <c r="C150" s="29">
        <v>43131</v>
      </c>
      <c r="D150" s="28" t="s">
        <v>529</v>
      </c>
      <c r="E150" s="34" t="s">
        <v>620</v>
      </c>
      <c r="F150" s="28">
        <v>3461268</v>
      </c>
      <c r="G150" s="30" t="s">
        <v>533</v>
      </c>
      <c r="H150" s="30">
        <v>33000</v>
      </c>
      <c r="I150" s="33">
        <v>33000</v>
      </c>
      <c r="J150" s="28" t="s">
        <v>534</v>
      </c>
      <c r="K150" s="28" t="s">
        <v>535</v>
      </c>
      <c r="L150" s="28">
        <v>7214085</v>
      </c>
      <c r="M150" s="28" t="s">
        <v>270</v>
      </c>
      <c r="N150" s="41" t="s">
        <v>271</v>
      </c>
    </row>
    <row r="151" spans="2:14" s="32" customFormat="1" x14ac:dyDescent="0.25">
      <c r="B151" s="40">
        <v>147</v>
      </c>
      <c r="C151" s="29">
        <v>43131</v>
      </c>
      <c r="D151" s="28" t="s">
        <v>536</v>
      </c>
      <c r="E151" s="34" t="s">
        <v>620</v>
      </c>
      <c r="F151" s="28">
        <v>3459185</v>
      </c>
      <c r="G151" s="30" t="s">
        <v>537</v>
      </c>
      <c r="H151" s="30">
        <v>33000</v>
      </c>
      <c r="I151" s="33">
        <v>33000</v>
      </c>
      <c r="J151" s="28" t="s">
        <v>538</v>
      </c>
      <c r="K151" s="28" t="s">
        <v>539</v>
      </c>
      <c r="L151" s="28">
        <v>4872104</v>
      </c>
      <c r="M151" s="28" t="s">
        <v>540</v>
      </c>
      <c r="N151" s="41" t="s">
        <v>540</v>
      </c>
    </row>
    <row r="152" spans="2:14" s="32" customFormat="1" x14ac:dyDescent="0.25">
      <c r="B152" s="40">
        <v>148</v>
      </c>
      <c r="C152" s="29">
        <v>43131</v>
      </c>
      <c r="D152" s="28" t="s">
        <v>483</v>
      </c>
      <c r="E152" s="34" t="s">
        <v>620</v>
      </c>
      <c r="F152" s="28">
        <v>3459170</v>
      </c>
      <c r="G152" s="30" t="s">
        <v>541</v>
      </c>
      <c r="H152" s="30">
        <v>33000</v>
      </c>
      <c r="I152" s="33">
        <v>33000</v>
      </c>
      <c r="J152" s="28" t="s">
        <v>542</v>
      </c>
      <c r="K152" s="28" t="s">
        <v>543</v>
      </c>
      <c r="L152" s="28">
        <v>7622168</v>
      </c>
      <c r="M152" s="28" t="s">
        <v>99</v>
      </c>
      <c r="N152" s="41" t="s">
        <v>98</v>
      </c>
    </row>
    <row r="153" spans="2:14" s="32" customFormat="1" x14ac:dyDescent="0.25">
      <c r="B153" s="40">
        <v>149</v>
      </c>
      <c r="C153" s="29">
        <v>43131</v>
      </c>
      <c r="D153" s="28" t="s">
        <v>504</v>
      </c>
      <c r="E153" s="34" t="s">
        <v>620</v>
      </c>
      <c r="F153" s="28">
        <v>3459110</v>
      </c>
      <c r="G153" s="30" t="s">
        <v>544</v>
      </c>
      <c r="H153" s="30">
        <v>33000</v>
      </c>
      <c r="I153" s="33">
        <v>33000</v>
      </c>
      <c r="J153" s="28" t="s">
        <v>545</v>
      </c>
      <c r="K153" s="28" t="s">
        <v>546</v>
      </c>
      <c r="L153" s="28">
        <v>3193120</v>
      </c>
      <c r="M153" s="28" t="s">
        <v>253</v>
      </c>
      <c r="N153" s="41" t="s">
        <v>253</v>
      </c>
    </row>
    <row r="154" spans="2:14" s="32" customFormat="1" x14ac:dyDescent="0.25">
      <c r="B154" s="40">
        <v>150</v>
      </c>
      <c r="C154" s="29">
        <v>43131</v>
      </c>
      <c r="D154" s="28" t="s">
        <v>511</v>
      </c>
      <c r="E154" s="34" t="s">
        <v>620</v>
      </c>
      <c r="F154" s="28">
        <v>3458973</v>
      </c>
      <c r="G154" s="30" t="s">
        <v>547</v>
      </c>
      <c r="H154" s="30">
        <v>33000</v>
      </c>
      <c r="I154" s="33">
        <v>33000</v>
      </c>
      <c r="J154" s="28" t="s">
        <v>548</v>
      </c>
      <c r="K154" s="28" t="s">
        <v>549</v>
      </c>
      <c r="L154" s="28">
        <v>2722734</v>
      </c>
      <c r="M154" s="28" t="s">
        <v>136</v>
      </c>
      <c r="N154" s="41" t="s">
        <v>137</v>
      </c>
    </row>
    <row r="155" spans="2:14" s="32" customFormat="1" x14ac:dyDescent="0.25">
      <c r="B155" s="40">
        <v>151</v>
      </c>
      <c r="C155" s="29">
        <v>43131</v>
      </c>
      <c r="D155" s="28" t="s">
        <v>238</v>
      </c>
      <c r="E155" s="34" t="s">
        <v>620</v>
      </c>
      <c r="F155" s="28">
        <v>3458988</v>
      </c>
      <c r="G155" s="30" t="s">
        <v>550</v>
      </c>
      <c r="H155" s="30">
        <v>33000</v>
      </c>
      <c r="I155" s="33">
        <v>33000</v>
      </c>
      <c r="J155" s="28" t="s">
        <v>551</v>
      </c>
      <c r="K155" s="28" t="s">
        <v>552</v>
      </c>
      <c r="L155" s="28">
        <v>3145683</v>
      </c>
      <c r="M155" s="28" t="s">
        <v>104</v>
      </c>
      <c r="N155" s="41" t="s">
        <v>105</v>
      </c>
    </row>
    <row r="156" spans="2:14" s="32" customFormat="1" x14ac:dyDescent="0.25">
      <c r="B156" s="40">
        <v>152</v>
      </c>
      <c r="C156" s="29">
        <v>43131</v>
      </c>
      <c r="D156" s="28" t="s">
        <v>553</v>
      </c>
      <c r="E156" s="34" t="s">
        <v>620</v>
      </c>
      <c r="F156" s="28">
        <v>3459167</v>
      </c>
      <c r="G156" s="30" t="s">
        <v>554</v>
      </c>
      <c r="H156" s="30">
        <v>33000</v>
      </c>
      <c r="I156" s="33">
        <v>33000</v>
      </c>
      <c r="J156" s="28" t="s">
        <v>555</v>
      </c>
      <c r="K156" s="28" t="s">
        <v>556</v>
      </c>
      <c r="L156" s="28">
        <v>1609005</v>
      </c>
      <c r="M156" s="28" t="s">
        <v>557</v>
      </c>
      <c r="N156" s="41" t="s">
        <v>502</v>
      </c>
    </row>
    <row r="157" spans="2:14" s="32" customFormat="1" x14ac:dyDescent="0.25">
      <c r="B157" s="40">
        <v>153</v>
      </c>
      <c r="C157" s="29">
        <v>43131</v>
      </c>
      <c r="D157" s="28" t="s">
        <v>151</v>
      </c>
      <c r="E157" s="34" t="s">
        <v>620</v>
      </c>
      <c r="F157" s="28">
        <v>3458980</v>
      </c>
      <c r="G157" s="30" t="s">
        <v>152</v>
      </c>
      <c r="H157" s="30">
        <v>33000</v>
      </c>
      <c r="I157" s="33">
        <v>33000</v>
      </c>
      <c r="J157" s="28" t="s">
        <v>521</v>
      </c>
      <c r="K157" s="28" t="s">
        <v>558</v>
      </c>
      <c r="L157" s="28">
        <v>5580046</v>
      </c>
      <c r="M157" s="28" t="s">
        <v>104</v>
      </c>
      <c r="N157" s="41" t="s">
        <v>105</v>
      </c>
    </row>
    <row r="158" spans="2:14" s="32" customFormat="1" x14ac:dyDescent="0.25">
      <c r="B158" s="40">
        <v>154</v>
      </c>
      <c r="C158" s="29">
        <v>43131</v>
      </c>
      <c r="D158" s="28" t="s">
        <v>559</v>
      </c>
      <c r="E158" s="34" t="s">
        <v>620</v>
      </c>
      <c r="F158" s="28">
        <v>3458982</v>
      </c>
      <c r="G158" s="30" t="s">
        <v>560</v>
      </c>
      <c r="H158" s="30">
        <v>33000</v>
      </c>
      <c r="I158" s="33">
        <v>33000</v>
      </c>
      <c r="J158" s="28" t="s">
        <v>561</v>
      </c>
      <c r="K158" s="28" t="s">
        <v>562</v>
      </c>
      <c r="L158" s="28">
        <v>8086327</v>
      </c>
      <c r="M158" s="28" t="s">
        <v>104</v>
      </c>
      <c r="N158" s="41" t="s">
        <v>105</v>
      </c>
    </row>
    <row r="159" spans="2:14" s="32" customFormat="1" x14ac:dyDescent="0.25">
      <c r="B159" s="40">
        <v>155</v>
      </c>
      <c r="C159" s="29">
        <v>43131</v>
      </c>
      <c r="D159" s="28" t="s">
        <v>495</v>
      </c>
      <c r="E159" s="34" t="s">
        <v>620</v>
      </c>
      <c r="F159" s="28">
        <v>3461256</v>
      </c>
      <c r="G159" s="30" t="s">
        <v>563</v>
      </c>
      <c r="H159" s="30">
        <v>33000</v>
      </c>
      <c r="I159" s="33">
        <v>33000</v>
      </c>
      <c r="J159" s="28" t="s">
        <v>534</v>
      </c>
      <c r="K159" s="28" t="s">
        <v>564</v>
      </c>
      <c r="L159" s="28">
        <v>2849490</v>
      </c>
      <c r="M159" s="28" t="s">
        <v>87</v>
      </c>
      <c r="N159" s="41" t="s">
        <v>87</v>
      </c>
    </row>
    <row r="160" spans="2:14" s="32" customFormat="1" x14ac:dyDescent="0.25">
      <c r="B160" s="40">
        <v>156</v>
      </c>
      <c r="C160" s="29">
        <v>43131</v>
      </c>
      <c r="D160" s="28" t="s">
        <v>565</v>
      </c>
      <c r="E160" s="34" t="s">
        <v>620</v>
      </c>
      <c r="F160" s="28">
        <v>3461278</v>
      </c>
      <c r="G160" s="30" t="s">
        <v>566</v>
      </c>
      <c r="H160" s="30">
        <v>33000</v>
      </c>
      <c r="I160" s="33">
        <v>33000</v>
      </c>
      <c r="J160" s="28" t="s">
        <v>567</v>
      </c>
      <c r="K160" s="28" t="s">
        <v>568</v>
      </c>
      <c r="L160" s="28">
        <v>5627385</v>
      </c>
      <c r="M160" s="28" t="s">
        <v>569</v>
      </c>
      <c r="N160" s="41" t="s">
        <v>569</v>
      </c>
    </row>
    <row r="161" spans="2:14" s="32" customFormat="1" x14ac:dyDescent="0.25">
      <c r="B161" s="40">
        <v>157</v>
      </c>
      <c r="C161" s="29">
        <v>43131</v>
      </c>
      <c r="D161" s="28" t="s">
        <v>570</v>
      </c>
      <c r="E161" s="34" t="s">
        <v>620</v>
      </c>
      <c r="F161" s="28">
        <v>3461262</v>
      </c>
      <c r="G161" s="30" t="s">
        <v>571</v>
      </c>
      <c r="H161" s="30">
        <v>33000</v>
      </c>
      <c r="I161" s="33">
        <v>33000</v>
      </c>
      <c r="J161" s="28" t="s">
        <v>572</v>
      </c>
      <c r="K161" s="28" t="s">
        <v>573</v>
      </c>
      <c r="L161" s="28">
        <v>9455428</v>
      </c>
      <c r="M161" s="28" t="s">
        <v>574</v>
      </c>
      <c r="N161" s="41" t="s">
        <v>574</v>
      </c>
    </row>
    <row r="162" spans="2:14" s="32" customFormat="1" x14ac:dyDescent="0.25">
      <c r="B162" s="40">
        <v>158</v>
      </c>
      <c r="C162" s="29">
        <v>43131</v>
      </c>
      <c r="D162" s="28" t="s">
        <v>565</v>
      </c>
      <c r="E162" s="34" t="s">
        <v>620</v>
      </c>
      <c r="F162" s="28">
        <v>3461279</v>
      </c>
      <c r="G162" s="30" t="s">
        <v>575</v>
      </c>
      <c r="H162" s="30">
        <v>33000</v>
      </c>
      <c r="I162" s="33">
        <v>33000</v>
      </c>
      <c r="J162" s="28" t="s">
        <v>576</v>
      </c>
      <c r="K162" s="28" t="s">
        <v>577</v>
      </c>
      <c r="L162" s="28">
        <v>1903796</v>
      </c>
      <c r="M162" s="28" t="s">
        <v>569</v>
      </c>
      <c r="N162" s="41" t="s">
        <v>569</v>
      </c>
    </row>
    <row r="163" spans="2:14" s="32" customFormat="1" x14ac:dyDescent="0.25">
      <c r="B163" s="40">
        <v>159</v>
      </c>
      <c r="C163" s="29">
        <v>43131</v>
      </c>
      <c r="D163" s="28" t="s">
        <v>498</v>
      </c>
      <c r="E163" s="34" t="s">
        <v>620</v>
      </c>
      <c r="F163" s="28">
        <v>3459162</v>
      </c>
      <c r="G163" s="30" t="s">
        <v>578</v>
      </c>
      <c r="H163" s="30">
        <v>33000</v>
      </c>
      <c r="I163" s="33">
        <v>33000</v>
      </c>
      <c r="J163" s="28" t="s">
        <v>452</v>
      </c>
      <c r="K163" s="28" t="s">
        <v>579</v>
      </c>
      <c r="L163" s="28">
        <v>1522317</v>
      </c>
      <c r="M163" s="28" t="s">
        <v>99</v>
      </c>
      <c r="N163" s="41" t="s">
        <v>98</v>
      </c>
    </row>
    <row r="164" spans="2:14" s="32" customFormat="1" x14ac:dyDescent="0.25">
      <c r="B164" s="40">
        <v>160</v>
      </c>
      <c r="C164" s="29">
        <v>43131</v>
      </c>
      <c r="D164" s="28" t="s">
        <v>580</v>
      </c>
      <c r="E164" s="34" t="s">
        <v>620</v>
      </c>
      <c r="F164" s="28">
        <v>3459127</v>
      </c>
      <c r="G164" s="30" t="s">
        <v>581</v>
      </c>
      <c r="H164" s="30">
        <v>33000</v>
      </c>
      <c r="I164" s="33">
        <v>33000</v>
      </c>
      <c r="J164" s="28" t="s">
        <v>582</v>
      </c>
      <c r="K164" s="28" t="s">
        <v>438</v>
      </c>
      <c r="L164" s="28">
        <v>5824605</v>
      </c>
      <c r="M164" s="28" t="s">
        <v>301</v>
      </c>
      <c r="N164" s="41" t="s">
        <v>87</v>
      </c>
    </row>
    <row r="165" spans="2:14" s="32" customFormat="1" x14ac:dyDescent="0.25">
      <c r="B165" s="40">
        <v>161</v>
      </c>
      <c r="C165" s="29">
        <v>43131</v>
      </c>
      <c r="D165" s="28" t="s">
        <v>583</v>
      </c>
      <c r="E165" s="34" t="s">
        <v>620</v>
      </c>
      <c r="F165" s="28">
        <v>3459180</v>
      </c>
      <c r="G165" s="30" t="s">
        <v>584</v>
      </c>
      <c r="H165" s="30">
        <v>33000</v>
      </c>
      <c r="I165" s="33">
        <v>33000</v>
      </c>
      <c r="J165" s="28" t="s">
        <v>585</v>
      </c>
      <c r="K165" s="28" t="s">
        <v>586</v>
      </c>
      <c r="L165" s="28">
        <v>3001876</v>
      </c>
      <c r="M165" s="28" t="s">
        <v>478</v>
      </c>
      <c r="N165" s="41" t="s">
        <v>450</v>
      </c>
    </row>
    <row r="166" spans="2:14" s="32" customFormat="1" x14ac:dyDescent="0.25">
      <c r="B166" s="40">
        <v>162</v>
      </c>
      <c r="C166" s="29">
        <v>43131</v>
      </c>
      <c r="D166" s="28" t="s">
        <v>45</v>
      </c>
      <c r="E166" s="34" t="s">
        <v>620</v>
      </c>
      <c r="F166" s="28">
        <v>3461223</v>
      </c>
      <c r="G166" s="30" t="s">
        <v>587</v>
      </c>
      <c r="H166" s="30">
        <v>33000</v>
      </c>
      <c r="I166" s="33">
        <v>33000</v>
      </c>
      <c r="J166" s="28" t="s">
        <v>588</v>
      </c>
      <c r="K166" s="28" t="s">
        <v>589</v>
      </c>
      <c r="L166" s="28">
        <v>2557184</v>
      </c>
      <c r="M166" s="28" t="s">
        <v>117</v>
      </c>
      <c r="N166" s="41" t="s">
        <v>118</v>
      </c>
    </row>
    <row r="167" spans="2:14" s="32" customFormat="1" x14ac:dyDescent="0.25">
      <c r="B167" s="40">
        <v>163</v>
      </c>
      <c r="C167" s="29">
        <v>43131</v>
      </c>
      <c r="D167" s="28" t="s">
        <v>590</v>
      </c>
      <c r="E167" s="34" t="s">
        <v>620</v>
      </c>
      <c r="F167" s="28">
        <v>3461252</v>
      </c>
      <c r="G167" s="30" t="s">
        <v>591</v>
      </c>
      <c r="H167" s="30">
        <v>33000</v>
      </c>
      <c r="I167" s="33">
        <v>33000</v>
      </c>
      <c r="J167" s="28" t="s">
        <v>124</v>
      </c>
      <c r="K167" s="28" t="s">
        <v>592</v>
      </c>
      <c r="L167" s="28">
        <v>4138592</v>
      </c>
      <c r="M167" s="28" t="s">
        <v>132</v>
      </c>
      <c r="N167" s="41" t="s">
        <v>132</v>
      </c>
    </row>
    <row r="168" spans="2:14" s="32" customFormat="1" x14ac:dyDescent="0.25">
      <c r="B168" s="40">
        <v>164</v>
      </c>
      <c r="C168" s="29">
        <v>43131</v>
      </c>
      <c r="D168" s="28" t="s">
        <v>504</v>
      </c>
      <c r="E168" s="34" t="s">
        <v>620</v>
      </c>
      <c r="F168" s="28">
        <v>3459113</v>
      </c>
      <c r="G168" s="30" t="s">
        <v>593</v>
      </c>
      <c r="H168" s="30">
        <v>33000</v>
      </c>
      <c r="I168" s="33">
        <v>33000</v>
      </c>
      <c r="J168" s="28" t="s">
        <v>182</v>
      </c>
      <c r="K168" s="28" t="s">
        <v>594</v>
      </c>
      <c r="L168" s="28">
        <v>9897168</v>
      </c>
      <c r="M168" s="28" t="s">
        <v>253</v>
      </c>
      <c r="N168" s="41" t="s">
        <v>253</v>
      </c>
    </row>
    <row r="169" spans="2:14" s="32" customFormat="1" x14ac:dyDescent="0.25">
      <c r="B169" s="40">
        <v>165</v>
      </c>
      <c r="C169" s="29">
        <v>43131</v>
      </c>
      <c r="D169" s="28" t="s">
        <v>595</v>
      </c>
      <c r="E169" s="34" t="s">
        <v>620</v>
      </c>
      <c r="F169" s="28">
        <v>3461263</v>
      </c>
      <c r="G169" s="30" t="s">
        <v>596</v>
      </c>
      <c r="H169" s="30">
        <v>33000</v>
      </c>
      <c r="I169" s="33">
        <v>33000</v>
      </c>
      <c r="J169" s="28" t="s">
        <v>261</v>
      </c>
      <c r="K169" s="28" t="s">
        <v>597</v>
      </c>
      <c r="L169" s="28">
        <v>7303099</v>
      </c>
      <c r="M169" s="28" t="s">
        <v>249</v>
      </c>
      <c r="N169" s="41" t="s">
        <v>32</v>
      </c>
    </row>
    <row r="170" spans="2:14" s="32" customFormat="1" x14ac:dyDescent="0.25">
      <c r="B170" s="40">
        <v>166</v>
      </c>
      <c r="C170" s="29">
        <v>43131</v>
      </c>
      <c r="D170" s="28" t="s">
        <v>598</v>
      </c>
      <c r="E170" s="34" t="s">
        <v>620</v>
      </c>
      <c r="F170" s="28">
        <v>3461271</v>
      </c>
      <c r="G170" s="30" t="s">
        <v>599</v>
      </c>
      <c r="H170" s="30">
        <v>33000</v>
      </c>
      <c r="I170" s="33">
        <v>33000</v>
      </c>
      <c r="J170" s="28" t="s">
        <v>600</v>
      </c>
      <c r="K170" s="28" t="s">
        <v>573</v>
      </c>
      <c r="L170" s="28">
        <v>3418916</v>
      </c>
      <c r="M170" s="28" t="s">
        <v>301</v>
      </c>
      <c r="N170" s="41" t="s">
        <v>87</v>
      </c>
    </row>
    <row r="171" spans="2:14" s="32" customFormat="1" x14ac:dyDescent="0.25">
      <c r="B171" s="40">
        <v>167</v>
      </c>
      <c r="C171" s="29">
        <v>43131</v>
      </c>
      <c r="D171" s="28" t="s">
        <v>598</v>
      </c>
      <c r="E171" s="34" t="s">
        <v>620</v>
      </c>
      <c r="F171" s="28">
        <v>3461270</v>
      </c>
      <c r="G171" s="30" t="s">
        <v>601</v>
      </c>
      <c r="H171" s="30">
        <v>33000</v>
      </c>
      <c r="I171" s="33">
        <v>33000</v>
      </c>
      <c r="J171" s="28" t="s">
        <v>47</v>
      </c>
      <c r="K171" s="28" t="s">
        <v>602</v>
      </c>
      <c r="L171" s="28">
        <v>7437218</v>
      </c>
      <c r="M171" s="28" t="s">
        <v>574</v>
      </c>
      <c r="N171" s="41" t="s">
        <v>574</v>
      </c>
    </row>
    <row r="172" spans="2:14" s="32" customFormat="1" x14ac:dyDescent="0.25">
      <c r="B172" s="40">
        <v>168</v>
      </c>
      <c r="C172" s="29">
        <v>43131</v>
      </c>
      <c r="D172" s="28" t="s">
        <v>504</v>
      </c>
      <c r="E172" s="34" t="s">
        <v>620</v>
      </c>
      <c r="F172" s="28">
        <v>3459112</v>
      </c>
      <c r="G172" s="30" t="s">
        <v>603</v>
      </c>
      <c r="H172" s="30">
        <v>33000</v>
      </c>
      <c r="I172" s="33">
        <v>33000</v>
      </c>
      <c r="J172" s="28" t="s">
        <v>604</v>
      </c>
      <c r="K172" s="28" t="s">
        <v>594</v>
      </c>
      <c r="L172" s="28">
        <v>5779751</v>
      </c>
      <c r="M172" s="28" t="s">
        <v>253</v>
      </c>
      <c r="N172" s="41" t="s">
        <v>253</v>
      </c>
    </row>
    <row r="173" spans="2:14" s="32" customFormat="1" x14ac:dyDescent="0.25">
      <c r="B173" s="40">
        <v>169</v>
      </c>
      <c r="C173" s="29">
        <v>43131</v>
      </c>
      <c r="D173" s="28" t="s">
        <v>519</v>
      </c>
      <c r="E173" s="34" t="s">
        <v>620</v>
      </c>
      <c r="F173" s="28">
        <v>3458985</v>
      </c>
      <c r="G173" s="30" t="s">
        <v>605</v>
      </c>
      <c r="H173" s="30">
        <v>33000</v>
      </c>
      <c r="I173" s="33">
        <v>33000</v>
      </c>
      <c r="J173" s="28" t="s">
        <v>134</v>
      </c>
      <c r="K173" s="28" t="s">
        <v>606</v>
      </c>
      <c r="L173" s="28">
        <v>8515021</v>
      </c>
      <c r="M173" s="28" t="s">
        <v>136</v>
      </c>
      <c r="N173" s="41" t="s">
        <v>137</v>
      </c>
    </row>
    <row r="174" spans="2:14" s="32" customFormat="1" x14ac:dyDescent="0.25">
      <c r="B174" s="40">
        <v>170</v>
      </c>
      <c r="C174" s="29">
        <v>43131</v>
      </c>
      <c r="D174" s="28" t="s">
        <v>607</v>
      </c>
      <c r="E174" s="34" t="s">
        <v>620</v>
      </c>
      <c r="F174" s="28">
        <v>3461273</v>
      </c>
      <c r="G174" s="30" t="s">
        <v>608</v>
      </c>
      <c r="H174" s="30">
        <v>33000</v>
      </c>
      <c r="I174" s="33">
        <v>33000</v>
      </c>
      <c r="J174" s="28" t="s">
        <v>609</v>
      </c>
      <c r="K174" s="28" t="s">
        <v>610</v>
      </c>
      <c r="L174" s="28">
        <v>9843675</v>
      </c>
      <c r="M174" s="28" t="s">
        <v>611</v>
      </c>
      <c r="N174" s="41" t="s">
        <v>58</v>
      </c>
    </row>
    <row r="175" spans="2:14" s="32" customFormat="1" ht="15.75" thickBot="1" x14ac:dyDescent="0.3">
      <c r="B175" s="45">
        <v>171</v>
      </c>
      <c r="C175" s="46">
        <v>43131</v>
      </c>
      <c r="D175" s="37" t="s">
        <v>525</v>
      </c>
      <c r="E175" s="47" t="s">
        <v>620</v>
      </c>
      <c r="F175" s="37">
        <v>3459243</v>
      </c>
      <c r="G175" s="48" t="s">
        <v>612</v>
      </c>
      <c r="H175" s="48">
        <v>33000</v>
      </c>
      <c r="I175" s="49">
        <v>33000</v>
      </c>
      <c r="J175" s="37" t="s">
        <v>613</v>
      </c>
      <c r="K175" s="37" t="s">
        <v>614</v>
      </c>
      <c r="L175" s="37">
        <v>2510634</v>
      </c>
      <c r="M175" s="37" t="s">
        <v>132</v>
      </c>
      <c r="N175" s="50" t="s">
        <v>132</v>
      </c>
    </row>
    <row r="176" spans="2:14" s="52" customFormat="1" ht="23.25" customHeight="1" thickBot="1" x14ac:dyDescent="0.35">
      <c r="B176" s="53" t="s">
        <v>621</v>
      </c>
      <c r="C176" s="54"/>
      <c r="D176" s="54"/>
      <c r="E176" s="54"/>
      <c r="F176" s="54"/>
      <c r="G176" s="54"/>
      <c r="H176" s="55">
        <f>SUM(H5:H175)</f>
        <v>5643000</v>
      </c>
      <c r="I176" s="55">
        <f>SUM(I5:I175)</f>
        <v>5643000</v>
      </c>
      <c r="J176" s="54"/>
      <c r="K176" s="54"/>
      <c r="L176" s="54"/>
      <c r="M176" s="54"/>
      <c r="N176" s="56"/>
    </row>
  </sheetData>
  <mergeCells count="6">
    <mergeCell ref="B2:N2"/>
    <mergeCell ref="B176:G176"/>
    <mergeCell ref="J176:N176"/>
    <mergeCell ref="B4:G4"/>
    <mergeCell ref="H4:I4"/>
    <mergeCell ref="J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4" sqref="A4:L4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2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2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26" t="s">
        <v>13</v>
      </c>
      <c r="D3" s="26"/>
      <c r="E3" s="3"/>
      <c r="F3" s="25"/>
      <c r="G3" s="4">
        <v>12454246</v>
      </c>
      <c r="H3" s="2"/>
      <c r="I3" s="2"/>
      <c r="J3" s="2"/>
      <c r="K3" s="2"/>
      <c r="L3" s="2"/>
    </row>
    <row r="4" spans="1:12" ht="18" customHeight="1" x14ac:dyDescent="0.25">
      <c r="A4" s="1">
        <v>1</v>
      </c>
      <c r="B4" s="2" t="s">
        <v>45</v>
      </c>
      <c r="C4" s="5" t="s">
        <v>15</v>
      </c>
      <c r="D4" s="5">
        <v>3458951</v>
      </c>
      <c r="E4" s="6" t="s">
        <v>46</v>
      </c>
      <c r="F4" s="3">
        <v>33000</v>
      </c>
      <c r="G4" s="4">
        <v>33000</v>
      </c>
      <c r="H4" s="2" t="s">
        <v>47</v>
      </c>
      <c r="I4" s="2" t="s">
        <v>48</v>
      </c>
      <c r="J4" s="2">
        <v>20887</v>
      </c>
      <c r="K4" s="2" t="s">
        <v>49</v>
      </c>
      <c r="L4" s="2" t="s">
        <v>32</v>
      </c>
    </row>
    <row r="5" spans="1:12" x14ac:dyDescent="0.25">
      <c r="A5" s="1"/>
      <c r="B5" s="7"/>
      <c r="C5" s="1" t="s">
        <v>50</v>
      </c>
      <c r="D5" s="8" t="s">
        <v>51</v>
      </c>
      <c r="E5" s="1"/>
      <c r="F5" s="9"/>
      <c r="G5" s="6">
        <v>33000</v>
      </c>
      <c r="H5" s="10"/>
      <c r="I5" s="11"/>
      <c r="J5" s="12"/>
      <c r="K5" s="12"/>
      <c r="L5" s="11"/>
    </row>
    <row r="6" spans="1:12" x14ac:dyDescent="0.25">
      <c r="A6" s="1"/>
      <c r="B6" s="2"/>
      <c r="C6" s="26" t="s">
        <v>35</v>
      </c>
      <c r="D6" s="27"/>
      <c r="E6" s="6"/>
      <c r="F6" s="13"/>
      <c r="G6" s="4"/>
      <c r="H6" s="2" t="s">
        <v>36</v>
      </c>
      <c r="I6" s="2" t="s">
        <v>37</v>
      </c>
      <c r="J6" s="3">
        <v>12421246</v>
      </c>
      <c r="K6" s="2"/>
      <c r="L6" s="14"/>
    </row>
    <row r="7" spans="1:12" x14ac:dyDescent="0.25">
      <c r="A7" s="15"/>
      <c r="B7" s="15"/>
      <c r="C7" s="15"/>
      <c r="D7" s="15"/>
      <c r="E7" s="16" t="s">
        <v>38</v>
      </c>
      <c r="F7" s="17"/>
      <c r="G7" s="15"/>
      <c r="H7" s="15"/>
      <c r="I7" s="15"/>
      <c r="J7" s="18"/>
      <c r="K7" s="18"/>
      <c r="L7" s="15"/>
    </row>
    <row r="8" spans="1:12" x14ac:dyDescent="0.25">
      <c r="A8" s="15" t="s">
        <v>39</v>
      </c>
      <c r="B8" s="15"/>
      <c r="C8" s="15"/>
      <c r="D8" s="15"/>
      <c r="E8" s="15"/>
      <c r="F8" s="15"/>
      <c r="G8" s="19"/>
      <c r="H8" s="15"/>
      <c r="I8" s="15"/>
      <c r="J8" s="15" t="s">
        <v>40</v>
      </c>
      <c r="K8" s="19"/>
      <c r="L8" s="15"/>
    </row>
    <row r="9" spans="1:12" x14ac:dyDescent="0.25">
      <c r="A9" s="15" t="s">
        <v>41</v>
      </c>
      <c r="B9" s="15"/>
      <c r="C9" s="15"/>
      <c r="D9" s="15"/>
      <c r="E9" s="15"/>
      <c r="F9" s="15"/>
      <c r="G9" s="19"/>
      <c r="H9" s="15"/>
      <c r="I9" s="15"/>
      <c r="J9" s="15" t="s">
        <v>41</v>
      </c>
      <c r="K9" s="19"/>
      <c r="L9" s="15"/>
    </row>
    <row r="10" spans="1:12" x14ac:dyDescent="0.25">
      <c r="A10" s="15" t="s">
        <v>42</v>
      </c>
      <c r="B10" s="15"/>
      <c r="C10" s="15"/>
      <c r="D10" s="15"/>
      <c r="E10" s="15"/>
      <c r="F10" s="15"/>
      <c r="G10" s="19"/>
      <c r="H10" s="15"/>
      <c r="I10" s="15"/>
      <c r="J10" s="15" t="s">
        <v>43</v>
      </c>
      <c r="K10" s="19"/>
      <c r="L10" s="15"/>
    </row>
    <row r="11" spans="1:12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4">
    <mergeCell ref="A1:L1"/>
    <mergeCell ref="F2:F3"/>
    <mergeCell ref="C3:D3"/>
    <mergeCell ref="C6:D6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4" sqref="A4:XFD10"/>
    </sheetView>
  </sheetViews>
  <sheetFormatPr defaultRowHeight="15" x14ac:dyDescent="0.25"/>
  <cols>
    <col min="1" max="1" width="4.85546875" customWidth="1"/>
    <col min="2" max="2" width="12" customWidth="1"/>
    <col min="3" max="3" width="7.85546875" customWidth="1"/>
    <col min="5" max="5" width="13.28515625" customWidth="1"/>
    <col min="6" max="6" width="10.42578125" customWidth="1"/>
    <col min="7" max="7" width="11.42578125" customWidth="1"/>
    <col min="8" max="8" width="9.140625" customWidth="1"/>
    <col min="9" max="9" width="13.85546875" customWidth="1"/>
    <col min="10" max="10" width="9.85546875" customWidth="1"/>
    <col min="12" max="12" width="10.28515625" customWidth="1"/>
  </cols>
  <sheetData>
    <row r="1" spans="1:12" ht="21" x14ac:dyDescent="0.3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45" x14ac:dyDescent="0.25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2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1"/>
      <c r="B3" s="2"/>
      <c r="C3" s="26" t="s">
        <v>13</v>
      </c>
      <c r="D3" s="26"/>
      <c r="E3" s="3"/>
      <c r="F3" s="25"/>
      <c r="G3" s="4">
        <v>12421246</v>
      </c>
      <c r="H3" s="2"/>
      <c r="I3" s="2"/>
      <c r="J3" s="2"/>
      <c r="K3" s="2"/>
      <c r="L3" s="2"/>
    </row>
    <row r="4" spans="1:12" x14ac:dyDescent="0.25">
      <c r="A4" s="1">
        <v>1</v>
      </c>
      <c r="B4" s="2" t="s">
        <v>53</v>
      </c>
      <c r="C4" s="5" t="s">
        <v>54</v>
      </c>
      <c r="D4" s="5">
        <v>3459042</v>
      </c>
      <c r="E4" s="3" t="s">
        <v>55</v>
      </c>
      <c r="F4" s="3">
        <v>33000</v>
      </c>
      <c r="G4" s="4">
        <v>33000</v>
      </c>
      <c r="H4" s="2" t="s">
        <v>47</v>
      </c>
      <c r="I4" s="2" t="s">
        <v>56</v>
      </c>
      <c r="J4" s="2">
        <v>20943</v>
      </c>
      <c r="K4" s="2" t="s">
        <v>57</v>
      </c>
      <c r="L4" s="2" t="s">
        <v>58</v>
      </c>
    </row>
    <row r="5" spans="1:12" x14ac:dyDescent="0.25">
      <c r="A5" s="1">
        <v>2</v>
      </c>
      <c r="B5" s="2" t="s">
        <v>59</v>
      </c>
      <c r="C5" s="5" t="s">
        <v>54</v>
      </c>
      <c r="D5" s="5">
        <v>3459147</v>
      </c>
      <c r="E5" s="3" t="s">
        <v>60</v>
      </c>
      <c r="F5" s="3">
        <v>33000</v>
      </c>
      <c r="G5" s="4">
        <v>33000</v>
      </c>
      <c r="H5" s="2" t="s">
        <v>61</v>
      </c>
      <c r="I5" s="2" t="s">
        <v>62</v>
      </c>
      <c r="J5" s="2">
        <v>20945</v>
      </c>
      <c r="K5" s="2" t="s">
        <v>31</v>
      </c>
      <c r="L5" s="2" t="s">
        <v>32</v>
      </c>
    </row>
    <row r="6" spans="1:12" ht="14.25" customHeight="1" x14ac:dyDescent="0.25">
      <c r="A6" s="1">
        <v>3</v>
      </c>
      <c r="B6" s="2" t="s">
        <v>63</v>
      </c>
      <c r="C6" s="5" t="s">
        <v>54</v>
      </c>
      <c r="D6" s="5">
        <v>3459028</v>
      </c>
      <c r="E6" s="3" t="s">
        <v>64</v>
      </c>
      <c r="F6" s="3">
        <v>33000</v>
      </c>
      <c r="G6" s="4">
        <v>33000</v>
      </c>
      <c r="H6" s="2" t="s">
        <v>65</v>
      </c>
      <c r="I6" s="2" t="s">
        <v>66</v>
      </c>
      <c r="J6" s="2">
        <v>20946</v>
      </c>
      <c r="K6" s="2" t="s">
        <v>31</v>
      </c>
      <c r="L6" s="2" t="s">
        <v>32</v>
      </c>
    </row>
    <row r="7" spans="1:12" ht="18" customHeight="1" x14ac:dyDescent="0.25">
      <c r="A7" s="1">
        <v>4</v>
      </c>
      <c r="B7" s="2" t="s">
        <v>59</v>
      </c>
      <c r="C7" s="5" t="s">
        <v>54</v>
      </c>
      <c r="D7" s="5">
        <v>3459146</v>
      </c>
      <c r="E7" s="3" t="s">
        <v>67</v>
      </c>
      <c r="F7" s="3">
        <v>33000</v>
      </c>
      <c r="G7" s="4">
        <v>33000</v>
      </c>
      <c r="H7" s="2" t="s">
        <v>68</v>
      </c>
      <c r="I7" s="2" t="s">
        <v>69</v>
      </c>
      <c r="J7" s="2">
        <v>20949</v>
      </c>
      <c r="K7" s="2" t="s">
        <v>70</v>
      </c>
      <c r="L7" s="2" t="s">
        <v>71</v>
      </c>
    </row>
    <row r="8" spans="1:12" x14ac:dyDescent="0.25">
      <c r="A8" s="1">
        <v>5</v>
      </c>
      <c r="B8" s="2" t="s">
        <v>72</v>
      </c>
      <c r="C8" s="5" t="s">
        <v>54</v>
      </c>
      <c r="D8" s="5">
        <v>3459029</v>
      </c>
      <c r="E8" s="3" t="s">
        <v>73</v>
      </c>
      <c r="F8" s="3">
        <v>33000</v>
      </c>
      <c r="G8" s="4">
        <v>33000</v>
      </c>
      <c r="H8" s="2" t="s">
        <v>74</v>
      </c>
      <c r="I8" s="2" t="s">
        <v>75</v>
      </c>
      <c r="J8" s="2">
        <v>20950</v>
      </c>
      <c r="K8" s="2" t="s">
        <v>31</v>
      </c>
      <c r="L8" s="2" t="s">
        <v>32</v>
      </c>
    </row>
    <row r="9" spans="1:12" x14ac:dyDescent="0.25">
      <c r="A9" s="1">
        <v>6</v>
      </c>
      <c r="B9" s="2" t="s">
        <v>76</v>
      </c>
      <c r="C9" s="5" t="s">
        <v>54</v>
      </c>
      <c r="D9" s="5">
        <v>3459032</v>
      </c>
      <c r="E9" s="3" t="s">
        <v>77</v>
      </c>
      <c r="F9" s="3">
        <v>33000</v>
      </c>
      <c r="G9" s="4">
        <v>33000</v>
      </c>
      <c r="H9" s="2" t="s">
        <v>78</v>
      </c>
      <c r="I9" s="2" t="s">
        <v>79</v>
      </c>
      <c r="J9" s="2">
        <v>20952</v>
      </c>
      <c r="K9" s="2" t="s">
        <v>80</v>
      </c>
      <c r="L9" s="2" t="s">
        <v>81</v>
      </c>
    </row>
    <row r="10" spans="1:12" x14ac:dyDescent="0.25">
      <c r="A10" s="1">
        <v>7</v>
      </c>
      <c r="B10" s="2" t="s">
        <v>82</v>
      </c>
      <c r="C10" s="5" t="s">
        <v>54</v>
      </c>
      <c r="D10" s="5">
        <v>3459031</v>
      </c>
      <c r="E10" s="3" t="s">
        <v>83</v>
      </c>
      <c r="F10" s="3">
        <v>33000</v>
      </c>
      <c r="G10" s="4">
        <v>33000</v>
      </c>
      <c r="H10" s="2" t="s">
        <v>84</v>
      </c>
      <c r="I10" s="2" t="s">
        <v>85</v>
      </c>
      <c r="J10" s="2">
        <v>20953</v>
      </c>
      <c r="K10" s="2" t="s">
        <v>86</v>
      </c>
      <c r="L10" s="2" t="s">
        <v>87</v>
      </c>
    </row>
    <row r="11" spans="1:12" x14ac:dyDescent="0.25">
      <c r="A11" s="1"/>
      <c r="B11" s="7"/>
      <c r="C11" s="1" t="s">
        <v>88</v>
      </c>
      <c r="D11" s="8"/>
      <c r="E11" s="1"/>
      <c r="F11" s="9"/>
      <c r="G11" s="6">
        <f>SUM(G4:G10)</f>
        <v>231000</v>
      </c>
      <c r="H11" s="10"/>
      <c r="I11" s="11"/>
      <c r="J11" s="12"/>
      <c r="K11" s="12"/>
      <c r="L11" s="11"/>
    </row>
    <row r="12" spans="1:12" x14ac:dyDescent="0.25">
      <c r="A12" s="1"/>
      <c r="B12" s="2"/>
      <c r="C12" s="26" t="s">
        <v>35</v>
      </c>
      <c r="D12" s="27"/>
      <c r="E12" s="6"/>
      <c r="F12" s="13"/>
      <c r="G12" s="4"/>
      <c r="H12" s="2" t="s">
        <v>36</v>
      </c>
      <c r="I12" s="2" t="s">
        <v>37</v>
      </c>
      <c r="J12" s="3">
        <v>12190246</v>
      </c>
      <c r="K12" s="2"/>
      <c r="L12" s="14"/>
    </row>
    <row r="13" spans="1:12" x14ac:dyDescent="0.25">
      <c r="A13" s="15"/>
      <c r="B13" s="15"/>
      <c r="C13" s="15"/>
      <c r="D13" s="15"/>
      <c r="E13" s="16" t="s">
        <v>38</v>
      </c>
      <c r="F13" s="17"/>
      <c r="G13" s="15"/>
      <c r="H13" s="15"/>
      <c r="I13" s="15"/>
      <c r="J13" s="18"/>
      <c r="K13" s="18"/>
      <c r="L13" s="15"/>
    </row>
    <row r="14" spans="1:12" x14ac:dyDescent="0.25">
      <c r="A14" s="15" t="s">
        <v>39</v>
      </c>
      <c r="B14" s="15"/>
      <c r="C14" s="15"/>
      <c r="D14" s="15"/>
      <c r="E14" s="15"/>
      <c r="F14" s="15"/>
      <c r="G14" s="19"/>
      <c r="H14" s="15"/>
      <c r="I14" s="15"/>
      <c r="J14" s="15" t="s">
        <v>40</v>
      </c>
      <c r="K14" s="19"/>
      <c r="L14" s="15"/>
    </row>
    <row r="15" spans="1:12" x14ac:dyDescent="0.25">
      <c r="A15" s="15" t="s">
        <v>41</v>
      </c>
      <c r="B15" s="15"/>
      <c r="C15" s="15"/>
      <c r="D15" s="15"/>
      <c r="E15" s="15"/>
      <c r="F15" s="15"/>
      <c r="G15" s="19"/>
      <c r="H15" s="15"/>
      <c r="I15" s="15"/>
      <c r="J15" s="15" t="s">
        <v>41</v>
      </c>
      <c r="K15" s="19"/>
      <c r="L15" s="15"/>
    </row>
    <row r="16" spans="1:12" x14ac:dyDescent="0.25">
      <c r="A16" s="15" t="s">
        <v>42</v>
      </c>
      <c r="B16" s="15"/>
      <c r="C16" s="15"/>
      <c r="D16" s="15"/>
      <c r="E16" s="15"/>
      <c r="F16" s="15"/>
      <c r="G16" s="19"/>
      <c r="H16" s="15"/>
      <c r="I16" s="15"/>
      <c r="J16" s="15" t="s">
        <v>43</v>
      </c>
      <c r="K16" s="19"/>
      <c r="L16" s="15"/>
    </row>
    <row r="17" spans="1:12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</sheetData>
  <mergeCells count="4">
    <mergeCell ref="A1:L1"/>
    <mergeCell ref="F2:F3"/>
    <mergeCell ref="C3:D3"/>
    <mergeCell ref="C12:D12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3" workbookViewId="0">
      <selection activeCell="A4" sqref="A4:M18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</cols>
  <sheetData>
    <row r="1" spans="1:13" ht="21" x14ac:dyDescent="0.35">
      <c r="A1" s="24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12190246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1" t="s">
        <v>90</v>
      </c>
      <c r="D4" s="5" t="s">
        <v>54</v>
      </c>
      <c r="E4" s="5">
        <v>3459030</v>
      </c>
      <c r="F4" s="3" t="s">
        <v>91</v>
      </c>
      <c r="G4" s="3">
        <v>33000</v>
      </c>
      <c r="H4" s="4">
        <v>33000</v>
      </c>
      <c r="I4" s="2" t="s">
        <v>92</v>
      </c>
      <c r="J4" s="2" t="s">
        <v>93</v>
      </c>
      <c r="K4" s="2">
        <v>20958</v>
      </c>
      <c r="L4" s="2" t="s">
        <v>31</v>
      </c>
      <c r="M4" s="2" t="s">
        <v>32</v>
      </c>
    </row>
    <row r="5" spans="1:13" x14ac:dyDescent="0.25">
      <c r="A5" s="1">
        <v>2</v>
      </c>
      <c r="B5" s="1"/>
      <c r="C5" s="2" t="s">
        <v>94</v>
      </c>
      <c r="D5" s="5" t="s">
        <v>54</v>
      </c>
      <c r="E5" s="5">
        <v>3458958</v>
      </c>
      <c r="F5" s="3" t="s">
        <v>95</v>
      </c>
      <c r="G5" s="3">
        <v>33000</v>
      </c>
      <c r="H5" s="4">
        <v>33000</v>
      </c>
      <c r="I5" s="2" t="s">
        <v>96</v>
      </c>
      <c r="J5" s="2" t="s">
        <v>97</v>
      </c>
      <c r="K5" s="2">
        <v>20959</v>
      </c>
      <c r="L5" s="2" t="s">
        <v>98</v>
      </c>
      <c r="M5" s="2" t="s">
        <v>99</v>
      </c>
    </row>
    <row r="6" spans="1:13" ht="14.25" customHeight="1" x14ac:dyDescent="0.25">
      <c r="A6" s="1">
        <v>3</v>
      </c>
      <c r="B6" s="1"/>
      <c r="C6" s="2" t="s">
        <v>100</v>
      </c>
      <c r="D6" s="5" t="s">
        <v>54</v>
      </c>
      <c r="E6" s="5">
        <v>3459039</v>
      </c>
      <c r="F6" s="3" t="s">
        <v>101</v>
      </c>
      <c r="G6" s="3">
        <v>33000</v>
      </c>
      <c r="H6" s="4">
        <v>33000</v>
      </c>
      <c r="I6" s="2" t="s">
        <v>102</v>
      </c>
      <c r="J6" s="2" t="s">
        <v>103</v>
      </c>
      <c r="K6" s="2">
        <v>20963</v>
      </c>
      <c r="L6" s="2" t="s">
        <v>104</v>
      </c>
      <c r="M6" s="2" t="s">
        <v>105</v>
      </c>
    </row>
    <row r="7" spans="1:13" ht="18" customHeight="1" x14ac:dyDescent="0.25">
      <c r="A7" s="1">
        <v>4</v>
      </c>
      <c r="B7" s="1"/>
      <c r="C7" s="2" t="s">
        <v>106</v>
      </c>
      <c r="D7" s="5" t="s">
        <v>54</v>
      </c>
      <c r="E7" s="5">
        <v>3459027</v>
      </c>
      <c r="F7" s="3" t="s">
        <v>107</v>
      </c>
      <c r="G7" s="3">
        <v>33000</v>
      </c>
      <c r="H7" s="4">
        <v>33000</v>
      </c>
      <c r="I7" s="2" t="s">
        <v>108</v>
      </c>
      <c r="J7" s="2" t="s">
        <v>109</v>
      </c>
      <c r="K7" s="2">
        <v>20965</v>
      </c>
      <c r="L7" s="2" t="s">
        <v>31</v>
      </c>
      <c r="M7" s="2" t="s">
        <v>32</v>
      </c>
    </row>
    <row r="8" spans="1:13" ht="18" customHeight="1" x14ac:dyDescent="0.25">
      <c r="A8" s="1">
        <v>5</v>
      </c>
      <c r="B8" s="1"/>
      <c r="C8" s="2" t="s">
        <v>110</v>
      </c>
      <c r="D8" s="5" t="s">
        <v>54</v>
      </c>
      <c r="E8" s="5">
        <v>3459033</v>
      </c>
      <c r="F8" s="3" t="s">
        <v>111</v>
      </c>
      <c r="G8" s="3">
        <v>33000</v>
      </c>
      <c r="H8" s="4">
        <v>33000</v>
      </c>
      <c r="I8" s="2" t="s">
        <v>112</v>
      </c>
      <c r="J8" s="2" t="s">
        <v>113</v>
      </c>
      <c r="K8" s="2">
        <v>20968</v>
      </c>
      <c r="L8" s="2" t="s">
        <v>31</v>
      </c>
      <c r="M8" s="2" t="s">
        <v>32</v>
      </c>
    </row>
    <row r="9" spans="1:13" ht="18" customHeight="1" x14ac:dyDescent="0.25">
      <c r="A9" s="1">
        <v>6</v>
      </c>
      <c r="B9" s="1"/>
      <c r="C9" s="2" t="s">
        <v>63</v>
      </c>
      <c r="D9" s="5" t="s">
        <v>54</v>
      </c>
      <c r="E9" s="5">
        <v>3458807</v>
      </c>
      <c r="F9" s="3" t="s">
        <v>114</v>
      </c>
      <c r="G9" s="3">
        <v>33000</v>
      </c>
      <c r="H9" s="4">
        <v>33000</v>
      </c>
      <c r="I9" s="2" t="s">
        <v>115</v>
      </c>
      <c r="J9" s="2" t="s">
        <v>116</v>
      </c>
      <c r="K9" s="2">
        <v>20974</v>
      </c>
      <c r="L9" s="2" t="s">
        <v>117</v>
      </c>
      <c r="M9" s="2" t="s">
        <v>118</v>
      </c>
    </row>
    <row r="10" spans="1:13" ht="18" customHeight="1" x14ac:dyDescent="0.25">
      <c r="A10" s="1">
        <v>7</v>
      </c>
      <c r="B10" s="1"/>
      <c r="C10" s="2" t="s">
        <v>119</v>
      </c>
      <c r="D10" s="5" t="s">
        <v>54</v>
      </c>
      <c r="E10" s="5">
        <v>3458965</v>
      </c>
      <c r="F10" s="3" t="s">
        <v>120</v>
      </c>
      <c r="G10" s="3">
        <v>33000</v>
      </c>
      <c r="H10" s="4">
        <v>33000</v>
      </c>
      <c r="I10" s="2" t="s">
        <v>121</v>
      </c>
      <c r="J10" s="2" t="s">
        <v>18</v>
      </c>
      <c r="K10" s="2">
        <v>20982</v>
      </c>
      <c r="L10" s="2" t="s">
        <v>19</v>
      </c>
      <c r="M10" s="2" t="s">
        <v>20</v>
      </c>
    </row>
    <row r="11" spans="1:13" ht="18" customHeight="1" x14ac:dyDescent="0.25">
      <c r="A11" s="1">
        <v>8</v>
      </c>
      <c r="B11" s="1"/>
      <c r="C11" s="2" t="s">
        <v>122</v>
      </c>
      <c r="D11" s="5" t="s">
        <v>54</v>
      </c>
      <c r="E11" s="5">
        <v>3459106</v>
      </c>
      <c r="F11" s="3" t="s">
        <v>123</v>
      </c>
      <c r="G11" s="3">
        <v>33000</v>
      </c>
      <c r="H11" s="4">
        <v>33000</v>
      </c>
      <c r="I11" s="2" t="s">
        <v>124</v>
      </c>
      <c r="J11" s="2" t="s">
        <v>125</v>
      </c>
      <c r="K11" s="2">
        <v>20987</v>
      </c>
      <c r="L11" s="2" t="s">
        <v>98</v>
      </c>
      <c r="M11" s="2" t="s">
        <v>99</v>
      </c>
    </row>
    <row r="12" spans="1:13" ht="18" customHeight="1" x14ac:dyDescent="0.25">
      <c r="A12" s="1">
        <v>9</v>
      </c>
      <c r="B12" s="1"/>
      <c r="C12" s="2" t="s">
        <v>94</v>
      </c>
      <c r="D12" s="5" t="s">
        <v>54</v>
      </c>
      <c r="E12" s="5">
        <v>3458959</v>
      </c>
      <c r="F12" s="3" t="s">
        <v>126</v>
      </c>
      <c r="G12" s="3">
        <v>33000</v>
      </c>
      <c r="H12" s="4">
        <v>33000</v>
      </c>
      <c r="I12" s="2" t="s">
        <v>127</v>
      </c>
      <c r="J12" s="2" t="s">
        <v>128</v>
      </c>
      <c r="K12" s="2">
        <v>20994</v>
      </c>
      <c r="L12" s="2" t="s">
        <v>98</v>
      </c>
      <c r="M12" s="2" t="s">
        <v>99</v>
      </c>
    </row>
    <row r="13" spans="1:13" ht="18" customHeight="1" x14ac:dyDescent="0.25">
      <c r="A13" s="1">
        <v>10</v>
      </c>
      <c r="B13" s="1"/>
      <c r="C13" s="2" t="s">
        <v>129</v>
      </c>
      <c r="D13" s="5" t="s">
        <v>54</v>
      </c>
      <c r="E13" s="5">
        <v>3458956</v>
      </c>
      <c r="F13" s="3" t="s">
        <v>130</v>
      </c>
      <c r="G13" s="3">
        <v>33000</v>
      </c>
      <c r="H13" s="4">
        <v>33000</v>
      </c>
      <c r="I13" s="2" t="s">
        <v>124</v>
      </c>
      <c r="J13" s="2" t="s">
        <v>131</v>
      </c>
      <c r="K13" s="2">
        <v>20996</v>
      </c>
      <c r="L13" s="2" t="s">
        <v>132</v>
      </c>
      <c r="M13" s="2" t="s">
        <v>132</v>
      </c>
    </row>
    <row r="14" spans="1:13" x14ac:dyDescent="0.25">
      <c r="A14" s="1">
        <v>11</v>
      </c>
      <c r="B14" s="1"/>
      <c r="C14" s="2" t="s">
        <v>53</v>
      </c>
      <c r="D14" s="5" t="s">
        <v>54</v>
      </c>
      <c r="E14" s="5">
        <v>3459034</v>
      </c>
      <c r="F14" s="3" t="s">
        <v>133</v>
      </c>
      <c r="G14" s="3">
        <v>33000</v>
      </c>
      <c r="H14" s="4">
        <v>33000</v>
      </c>
      <c r="I14" s="2" t="s">
        <v>134</v>
      </c>
      <c r="J14" s="2" t="s">
        <v>135</v>
      </c>
      <c r="K14" s="2">
        <v>20998</v>
      </c>
      <c r="L14" s="2" t="s">
        <v>136</v>
      </c>
      <c r="M14" s="2" t="s">
        <v>137</v>
      </c>
    </row>
    <row r="15" spans="1:13" x14ac:dyDescent="0.25">
      <c r="A15" s="1">
        <v>12</v>
      </c>
      <c r="B15" s="1"/>
      <c r="C15" s="2" t="s">
        <v>122</v>
      </c>
      <c r="D15" s="5" t="s">
        <v>54</v>
      </c>
      <c r="E15" s="5">
        <v>3459105</v>
      </c>
      <c r="F15" s="3" t="s">
        <v>138</v>
      </c>
      <c r="G15" s="3">
        <v>33000</v>
      </c>
      <c r="H15" s="4">
        <v>33000</v>
      </c>
      <c r="I15" s="2" t="s">
        <v>139</v>
      </c>
      <c r="J15" s="2" t="s">
        <v>140</v>
      </c>
      <c r="K15" s="2">
        <v>21003</v>
      </c>
      <c r="L15" s="2" t="s">
        <v>141</v>
      </c>
      <c r="M15" s="2" t="s">
        <v>141</v>
      </c>
    </row>
    <row r="16" spans="1:13" x14ac:dyDescent="0.25">
      <c r="A16" s="1">
        <v>13</v>
      </c>
      <c r="B16" s="1"/>
      <c r="C16" s="2" t="s">
        <v>142</v>
      </c>
      <c r="D16" s="5" t="s">
        <v>54</v>
      </c>
      <c r="E16" s="5">
        <v>3459024</v>
      </c>
      <c r="F16" s="3" t="s">
        <v>143</v>
      </c>
      <c r="G16" s="3">
        <v>33000</v>
      </c>
      <c r="H16" s="4">
        <v>33000</v>
      </c>
      <c r="I16" s="2" t="s">
        <v>144</v>
      </c>
      <c r="J16" s="2" t="s">
        <v>145</v>
      </c>
      <c r="K16" s="2">
        <v>21005</v>
      </c>
      <c r="L16" s="2" t="s">
        <v>57</v>
      </c>
      <c r="M16" s="2" t="s">
        <v>146</v>
      </c>
    </row>
    <row r="17" spans="1:13" x14ac:dyDescent="0.25">
      <c r="A17" s="1">
        <v>14</v>
      </c>
      <c r="B17" s="1"/>
      <c r="C17" s="2" t="s">
        <v>147</v>
      </c>
      <c r="D17" s="5" t="s">
        <v>54</v>
      </c>
      <c r="E17" s="5">
        <v>3459128</v>
      </c>
      <c r="F17" s="3" t="s">
        <v>148</v>
      </c>
      <c r="G17" s="3">
        <v>33000</v>
      </c>
      <c r="H17" s="4">
        <v>33000</v>
      </c>
      <c r="I17" s="2" t="s">
        <v>149</v>
      </c>
      <c r="J17" s="2" t="s">
        <v>150</v>
      </c>
      <c r="K17" s="2">
        <v>21010</v>
      </c>
      <c r="L17" s="2" t="s">
        <v>132</v>
      </c>
      <c r="M17" s="2" t="s">
        <v>132</v>
      </c>
    </row>
    <row r="18" spans="1:13" x14ac:dyDescent="0.25">
      <c r="A18" s="1">
        <v>15</v>
      </c>
      <c r="B18" s="1"/>
      <c r="C18" s="2" t="s">
        <v>151</v>
      </c>
      <c r="D18" s="5" t="s">
        <v>54</v>
      </c>
      <c r="E18" s="5">
        <v>3459142</v>
      </c>
      <c r="F18" s="3" t="s">
        <v>152</v>
      </c>
      <c r="G18" s="3">
        <v>33000</v>
      </c>
      <c r="H18" s="4">
        <v>33000</v>
      </c>
      <c r="I18" s="2"/>
      <c r="J18" s="2"/>
      <c r="K18" s="2">
        <v>21000</v>
      </c>
      <c r="L18" s="2" t="s">
        <v>104</v>
      </c>
      <c r="M18" s="2" t="s">
        <v>104</v>
      </c>
    </row>
    <row r="19" spans="1:13" x14ac:dyDescent="0.25">
      <c r="A19" s="1"/>
      <c r="B19" s="1"/>
      <c r="C19" s="7"/>
      <c r="D19" s="1" t="s">
        <v>153</v>
      </c>
      <c r="E19" s="8"/>
      <c r="F19" s="1" t="s">
        <v>154</v>
      </c>
      <c r="G19" s="9"/>
      <c r="H19" s="6">
        <f>SUM(H4:H18)</f>
        <v>495000</v>
      </c>
      <c r="I19" s="10"/>
      <c r="J19" s="11"/>
      <c r="K19" s="12"/>
      <c r="L19" s="12"/>
      <c r="M19" s="11"/>
    </row>
    <row r="20" spans="1:13" x14ac:dyDescent="0.25">
      <c r="A20" s="1"/>
      <c r="B20" s="1"/>
      <c r="C20" s="2"/>
      <c r="D20" s="26" t="s">
        <v>35</v>
      </c>
      <c r="E20" s="27"/>
      <c r="F20" s="6"/>
      <c r="G20" s="13"/>
      <c r="H20" s="4"/>
      <c r="I20" s="2" t="s">
        <v>36</v>
      </c>
      <c r="J20" s="2" t="s">
        <v>37</v>
      </c>
      <c r="K20" s="3">
        <v>11695246</v>
      </c>
      <c r="L20" s="2"/>
      <c r="M20" s="14"/>
    </row>
    <row r="21" spans="1:13" x14ac:dyDescent="0.25">
      <c r="A21" s="15"/>
      <c r="B21" s="15"/>
      <c r="C21" s="15"/>
      <c r="D21" s="15"/>
      <c r="E21" s="15"/>
      <c r="F21" s="16" t="s">
        <v>38</v>
      </c>
      <c r="G21" s="17"/>
      <c r="H21" s="15"/>
      <c r="I21" s="15"/>
      <c r="J21" s="15"/>
      <c r="K21" s="18"/>
      <c r="L21" s="18"/>
      <c r="M21" s="15"/>
    </row>
    <row r="22" spans="1:13" x14ac:dyDescent="0.25">
      <c r="A22" s="15" t="s">
        <v>39</v>
      </c>
      <c r="B22" s="15"/>
      <c r="C22" s="15"/>
      <c r="D22" s="15"/>
      <c r="E22" s="15"/>
      <c r="F22" s="15"/>
      <c r="G22" s="15"/>
      <c r="H22" s="19"/>
      <c r="I22" s="15"/>
      <c r="J22" s="15"/>
      <c r="K22" s="15" t="s">
        <v>40</v>
      </c>
      <c r="L22" s="19"/>
      <c r="M22" s="15"/>
    </row>
    <row r="23" spans="1:13" x14ac:dyDescent="0.25">
      <c r="A23" s="15" t="s">
        <v>41</v>
      </c>
      <c r="B23" s="15"/>
      <c r="C23" s="15"/>
      <c r="D23" s="15"/>
      <c r="E23" s="15"/>
      <c r="F23" s="15"/>
      <c r="G23" s="15"/>
      <c r="H23" s="19"/>
      <c r="I23" s="15"/>
      <c r="J23" s="15"/>
      <c r="K23" s="15" t="s">
        <v>41</v>
      </c>
      <c r="L23" s="19"/>
      <c r="M23" s="15"/>
    </row>
    <row r="24" spans="1:13" x14ac:dyDescent="0.25">
      <c r="A24" s="15" t="s">
        <v>42</v>
      </c>
      <c r="B24" s="15"/>
      <c r="C24" s="15"/>
      <c r="D24" s="15"/>
      <c r="E24" s="15"/>
      <c r="F24" s="15"/>
      <c r="G24" s="15"/>
      <c r="H24" s="19"/>
      <c r="I24" s="15"/>
      <c r="J24" s="15"/>
      <c r="K24" s="15" t="s">
        <v>43</v>
      </c>
      <c r="L24" s="19"/>
      <c r="M24" s="15"/>
    </row>
    <row r="25" spans="1:13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</sheetData>
  <mergeCells count="4">
    <mergeCell ref="A1:M1"/>
    <mergeCell ref="G2:G3"/>
    <mergeCell ref="D3:E3"/>
    <mergeCell ref="D20:E20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4" sqref="A4:M12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</cols>
  <sheetData>
    <row r="1" spans="1:13" ht="21" x14ac:dyDescent="0.35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11695246</v>
      </c>
      <c r="I3" s="2"/>
      <c r="J3" s="2"/>
      <c r="K3" s="2"/>
      <c r="L3" s="2"/>
      <c r="M3" s="2"/>
    </row>
    <row r="4" spans="1:13" ht="30" x14ac:dyDescent="0.25">
      <c r="A4" s="1">
        <v>1</v>
      </c>
      <c r="B4" s="1"/>
      <c r="C4" s="1" t="s">
        <v>156</v>
      </c>
      <c r="D4" s="5" t="s">
        <v>54</v>
      </c>
      <c r="E4" s="5">
        <v>3459040</v>
      </c>
      <c r="F4" s="3" t="s">
        <v>157</v>
      </c>
      <c r="G4" s="3">
        <v>33000</v>
      </c>
      <c r="H4" s="4">
        <v>33000</v>
      </c>
      <c r="I4" s="2" t="s">
        <v>158</v>
      </c>
      <c r="J4" s="2" t="s">
        <v>103</v>
      </c>
      <c r="K4" s="2">
        <v>21015</v>
      </c>
      <c r="L4" s="2" t="s">
        <v>104</v>
      </c>
      <c r="M4" s="2" t="s">
        <v>105</v>
      </c>
    </row>
    <row r="5" spans="1:13" ht="30" x14ac:dyDescent="0.25">
      <c r="A5" s="1">
        <v>2</v>
      </c>
      <c r="B5" s="1"/>
      <c r="C5" s="2" t="s">
        <v>147</v>
      </c>
      <c r="D5" s="5" t="s">
        <v>54</v>
      </c>
      <c r="E5" s="5">
        <v>3459050</v>
      </c>
      <c r="F5" s="3" t="s">
        <v>159</v>
      </c>
      <c r="G5" s="3">
        <v>33000</v>
      </c>
      <c r="H5" s="4">
        <v>33000</v>
      </c>
      <c r="I5" s="2" t="s">
        <v>160</v>
      </c>
      <c r="J5" s="2" t="s">
        <v>161</v>
      </c>
      <c r="K5" s="2">
        <v>21021</v>
      </c>
      <c r="L5" s="2" t="s">
        <v>132</v>
      </c>
      <c r="M5" s="2" t="s">
        <v>132</v>
      </c>
    </row>
    <row r="6" spans="1:13" ht="14.25" customHeight="1" x14ac:dyDescent="0.25">
      <c r="A6" s="1">
        <v>3</v>
      </c>
      <c r="B6" s="1"/>
      <c r="C6" s="2" t="s">
        <v>147</v>
      </c>
      <c r="D6" s="5" t="s">
        <v>54</v>
      </c>
      <c r="E6" s="5">
        <v>3459049</v>
      </c>
      <c r="F6" s="3" t="s">
        <v>162</v>
      </c>
      <c r="G6" s="3">
        <v>33000</v>
      </c>
      <c r="H6" s="4">
        <v>33000</v>
      </c>
      <c r="I6" s="2" t="s">
        <v>134</v>
      </c>
      <c r="J6" s="2" t="s">
        <v>161</v>
      </c>
      <c r="K6" s="2">
        <v>21020</v>
      </c>
      <c r="L6" s="2" t="s">
        <v>132</v>
      </c>
      <c r="M6" s="2" t="s">
        <v>132</v>
      </c>
    </row>
    <row r="7" spans="1:13" ht="18" customHeight="1" x14ac:dyDescent="0.25">
      <c r="A7" s="1">
        <v>4</v>
      </c>
      <c r="B7" s="1"/>
      <c r="C7" s="2" t="s">
        <v>163</v>
      </c>
      <c r="D7" s="5" t="s">
        <v>54</v>
      </c>
      <c r="E7" s="5">
        <v>3459015</v>
      </c>
      <c r="F7" s="3" t="s">
        <v>164</v>
      </c>
      <c r="G7" s="3">
        <v>33000</v>
      </c>
      <c r="H7" s="4">
        <v>33000</v>
      </c>
      <c r="I7" s="2" t="s">
        <v>165</v>
      </c>
      <c r="J7" s="2" t="s">
        <v>166</v>
      </c>
      <c r="K7" s="2">
        <v>21034</v>
      </c>
      <c r="L7" s="2" t="s">
        <v>167</v>
      </c>
      <c r="M7" s="2" t="s">
        <v>167</v>
      </c>
    </row>
    <row r="8" spans="1:13" ht="18" customHeight="1" x14ac:dyDescent="0.25">
      <c r="A8" s="1">
        <v>5</v>
      </c>
      <c r="B8" s="1"/>
      <c r="C8" s="2" t="s">
        <v>168</v>
      </c>
      <c r="D8" s="5" t="s">
        <v>54</v>
      </c>
      <c r="E8" s="5">
        <v>3459137</v>
      </c>
      <c r="F8" s="3" t="s">
        <v>169</v>
      </c>
      <c r="G8" s="3">
        <v>33000</v>
      </c>
      <c r="H8" s="4">
        <v>33000</v>
      </c>
      <c r="I8" s="2" t="s">
        <v>121</v>
      </c>
      <c r="J8" s="2">
        <v>8062192617</v>
      </c>
      <c r="K8" s="2">
        <v>21044</v>
      </c>
      <c r="L8" s="2" t="s">
        <v>98</v>
      </c>
      <c r="M8" s="2" t="s">
        <v>98</v>
      </c>
    </row>
    <row r="9" spans="1:13" ht="18" customHeight="1" x14ac:dyDescent="0.25">
      <c r="A9" s="1">
        <v>6</v>
      </c>
      <c r="B9" s="1"/>
      <c r="C9" s="2" t="s">
        <v>168</v>
      </c>
      <c r="D9" s="5" t="s">
        <v>54</v>
      </c>
      <c r="E9" s="5">
        <v>3459136</v>
      </c>
      <c r="F9" s="3" t="s">
        <v>169</v>
      </c>
      <c r="G9" s="3">
        <v>33000</v>
      </c>
      <c r="H9" s="4">
        <v>33000</v>
      </c>
      <c r="I9" s="2" t="s">
        <v>121</v>
      </c>
      <c r="J9" s="2">
        <v>8062192617</v>
      </c>
      <c r="K9" s="2">
        <v>21045</v>
      </c>
      <c r="L9" s="2" t="s">
        <v>98</v>
      </c>
      <c r="M9" s="2" t="s">
        <v>98</v>
      </c>
    </row>
    <row r="10" spans="1:13" ht="18" customHeight="1" x14ac:dyDescent="0.25">
      <c r="A10" s="1">
        <v>7</v>
      </c>
      <c r="B10" s="1"/>
      <c r="C10" s="2" t="s">
        <v>170</v>
      </c>
      <c r="D10" s="5" t="s">
        <v>54</v>
      </c>
      <c r="E10" s="5">
        <v>3459138</v>
      </c>
      <c r="F10" s="3" t="s">
        <v>171</v>
      </c>
      <c r="G10" s="3">
        <v>33000</v>
      </c>
      <c r="H10" s="4">
        <v>33000</v>
      </c>
      <c r="I10" s="2" t="s">
        <v>172</v>
      </c>
      <c r="J10" s="2">
        <v>7035356536</v>
      </c>
      <c r="K10" s="2">
        <v>21053</v>
      </c>
      <c r="L10" s="2" t="s">
        <v>99</v>
      </c>
      <c r="M10" s="2" t="s">
        <v>99</v>
      </c>
    </row>
    <row r="11" spans="1:13" ht="18" customHeight="1" x14ac:dyDescent="0.25">
      <c r="A11" s="1">
        <v>8</v>
      </c>
      <c r="B11" s="1"/>
      <c r="C11" s="2" t="s">
        <v>170</v>
      </c>
      <c r="D11" s="5" t="s">
        <v>54</v>
      </c>
      <c r="E11" s="5">
        <v>3459139</v>
      </c>
      <c r="F11" s="3" t="s">
        <v>171</v>
      </c>
      <c r="G11" s="3">
        <v>33000</v>
      </c>
      <c r="H11" s="4">
        <v>33000</v>
      </c>
      <c r="I11" s="2" t="s">
        <v>172</v>
      </c>
      <c r="J11" s="2">
        <v>7035356536</v>
      </c>
      <c r="K11" s="2">
        <v>20152</v>
      </c>
      <c r="L11" s="2" t="s">
        <v>99</v>
      </c>
      <c r="M11" s="2" t="s">
        <v>99</v>
      </c>
    </row>
    <row r="12" spans="1:13" ht="18" customHeight="1" x14ac:dyDescent="0.25">
      <c r="A12" s="1">
        <v>9</v>
      </c>
      <c r="B12" s="1"/>
      <c r="C12" s="2" t="s">
        <v>119</v>
      </c>
      <c r="D12" s="5" t="s">
        <v>54</v>
      </c>
      <c r="E12" s="5">
        <v>3458964</v>
      </c>
      <c r="F12" s="3"/>
      <c r="G12" s="3">
        <v>33000</v>
      </c>
      <c r="H12" s="4">
        <v>33000</v>
      </c>
      <c r="I12" s="2" t="s">
        <v>121</v>
      </c>
      <c r="J12" s="2">
        <v>8036038292</v>
      </c>
      <c r="K12" s="2">
        <v>31046</v>
      </c>
      <c r="L12" s="2" t="s">
        <v>20</v>
      </c>
      <c r="M12" s="2" t="s">
        <v>20</v>
      </c>
    </row>
    <row r="13" spans="1:13" x14ac:dyDescent="0.25">
      <c r="A13" s="1"/>
      <c r="B13" s="1"/>
      <c r="C13" s="7"/>
      <c r="D13" s="1" t="s">
        <v>173</v>
      </c>
      <c r="E13" s="8"/>
      <c r="F13" s="1" t="s">
        <v>154</v>
      </c>
      <c r="G13" s="9"/>
      <c r="H13" s="6">
        <f>SUM(H4:H12)</f>
        <v>297000</v>
      </c>
      <c r="I13" s="10"/>
      <c r="J13" s="11"/>
      <c r="K13" s="12"/>
      <c r="L13" s="12"/>
      <c r="M13" s="11"/>
    </row>
    <row r="14" spans="1:13" x14ac:dyDescent="0.25">
      <c r="A14" s="1"/>
      <c r="B14" s="1"/>
      <c r="C14" s="2"/>
      <c r="D14" s="26" t="s">
        <v>35</v>
      </c>
      <c r="E14" s="27"/>
      <c r="F14" s="6"/>
      <c r="G14" s="13"/>
      <c r="H14" s="4"/>
      <c r="I14" s="2" t="s">
        <v>36</v>
      </c>
      <c r="J14" s="2" t="s">
        <v>37</v>
      </c>
      <c r="K14" s="3">
        <v>11398246</v>
      </c>
      <c r="L14" s="2"/>
      <c r="M14" s="14"/>
    </row>
    <row r="15" spans="1:13" x14ac:dyDescent="0.25">
      <c r="A15" s="15"/>
      <c r="B15" s="15"/>
      <c r="C15" s="15"/>
      <c r="D15" s="15"/>
      <c r="E15" s="15"/>
      <c r="F15" s="16" t="s">
        <v>38</v>
      </c>
      <c r="G15" s="17"/>
      <c r="H15" s="15"/>
      <c r="I15" s="15"/>
      <c r="J15" s="15"/>
      <c r="K15" s="18"/>
      <c r="L15" s="18"/>
      <c r="M15" s="15"/>
    </row>
    <row r="16" spans="1:13" x14ac:dyDescent="0.25">
      <c r="A16" s="15" t="s">
        <v>39</v>
      </c>
      <c r="B16" s="15"/>
      <c r="C16" s="15"/>
      <c r="D16" s="15"/>
      <c r="E16" s="15"/>
      <c r="F16" s="15"/>
      <c r="G16" s="15"/>
      <c r="H16" s="19"/>
      <c r="I16" s="15"/>
      <c r="J16" s="15"/>
      <c r="K16" s="15" t="s">
        <v>40</v>
      </c>
      <c r="L16" s="19"/>
      <c r="M16" s="15"/>
    </row>
    <row r="17" spans="1:13" x14ac:dyDescent="0.25">
      <c r="A17" s="15" t="s">
        <v>41</v>
      </c>
      <c r="B17" s="15"/>
      <c r="C17" s="15"/>
      <c r="D17" s="15"/>
      <c r="E17" s="15"/>
      <c r="F17" s="15"/>
      <c r="G17" s="15"/>
      <c r="H17" s="19"/>
      <c r="I17" s="15"/>
      <c r="J17" s="15"/>
      <c r="K17" s="15" t="s">
        <v>41</v>
      </c>
      <c r="L17" s="19"/>
      <c r="M17" s="15"/>
    </row>
    <row r="18" spans="1:13" x14ac:dyDescent="0.25">
      <c r="A18" s="15" t="s">
        <v>42</v>
      </c>
      <c r="B18" s="15"/>
      <c r="C18" s="15"/>
      <c r="D18" s="15"/>
      <c r="E18" s="15"/>
      <c r="F18" s="15"/>
      <c r="G18" s="15"/>
      <c r="H18" s="19"/>
      <c r="I18" s="15"/>
      <c r="J18" s="15"/>
      <c r="K18" s="15" t="s">
        <v>43</v>
      </c>
      <c r="L18" s="19"/>
      <c r="M18" s="15"/>
    </row>
    <row r="19" spans="1:13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</sheetData>
  <mergeCells count="4">
    <mergeCell ref="A1:M1"/>
    <mergeCell ref="G2:G3"/>
    <mergeCell ref="D3:E3"/>
    <mergeCell ref="D14:E14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4" sqref="A4:M7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5" max="5" width="10.5703125" customWidth="1"/>
    <col min="6" max="6" width="11.42578125" customWidth="1"/>
    <col min="7" max="7" width="10.42578125" customWidth="1"/>
    <col min="8" max="8" width="11" customWidth="1"/>
    <col min="9" max="9" width="9.14062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174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11398246</v>
      </c>
      <c r="I3" s="2"/>
      <c r="J3" s="2"/>
      <c r="K3" s="2"/>
      <c r="L3" s="2"/>
      <c r="M3" s="2"/>
    </row>
    <row r="4" spans="1:13" ht="15.75" customHeight="1" x14ac:dyDescent="0.25">
      <c r="A4" s="1">
        <v>1</v>
      </c>
      <c r="B4" s="1"/>
      <c r="C4" s="1" t="s">
        <v>175</v>
      </c>
      <c r="D4" s="5" t="s">
        <v>54</v>
      </c>
      <c r="E4" s="5">
        <v>3459164</v>
      </c>
      <c r="F4" s="3" t="s">
        <v>176</v>
      </c>
      <c r="G4" s="3">
        <v>33000</v>
      </c>
      <c r="H4" s="4">
        <v>33000</v>
      </c>
      <c r="I4" s="2" t="s">
        <v>177</v>
      </c>
      <c r="J4" s="2" t="s">
        <v>178</v>
      </c>
      <c r="K4" s="2">
        <v>21069</v>
      </c>
      <c r="L4" s="2" t="s">
        <v>179</v>
      </c>
      <c r="M4" s="2" t="s">
        <v>179</v>
      </c>
    </row>
    <row r="5" spans="1:13" x14ac:dyDescent="0.25">
      <c r="A5" s="1">
        <v>2</v>
      </c>
      <c r="B5" s="1"/>
      <c r="C5" s="2" t="s">
        <v>180</v>
      </c>
      <c r="D5" s="5" t="s">
        <v>54</v>
      </c>
      <c r="E5" s="5">
        <v>3458962</v>
      </c>
      <c r="F5" s="3" t="s">
        <v>181</v>
      </c>
      <c r="G5" s="3">
        <v>33000</v>
      </c>
      <c r="H5" s="4">
        <v>33000</v>
      </c>
      <c r="I5" s="2" t="s">
        <v>182</v>
      </c>
      <c r="J5" s="2" t="s">
        <v>131</v>
      </c>
      <c r="K5" s="2">
        <v>21077</v>
      </c>
      <c r="L5" s="2" t="s">
        <v>136</v>
      </c>
      <c r="M5" s="2" t="s">
        <v>137</v>
      </c>
    </row>
    <row r="6" spans="1:13" ht="14.25" customHeight="1" x14ac:dyDescent="0.25">
      <c r="A6" s="1">
        <v>3</v>
      </c>
      <c r="B6" s="1"/>
      <c r="C6" s="2" t="s">
        <v>183</v>
      </c>
      <c r="D6" s="5" t="s">
        <v>54</v>
      </c>
      <c r="E6" s="5">
        <v>3459157</v>
      </c>
      <c r="F6" s="3" t="s">
        <v>184</v>
      </c>
      <c r="G6" s="3">
        <v>33000</v>
      </c>
      <c r="H6" s="4">
        <v>33000</v>
      </c>
      <c r="I6" s="2" t="s">
        <v>185</v>
      </c>
      <c r="J6" s="2">
        <v>8073654083</v>
      </c>
      <c r="K6" s="2">
        <v>21095</v>
      </c>
      <c r="L6" s="2" t="s">
        <v>186</v>
      </c>
      <c r="M6" s="2" t="s">
        <v>58</v>
      </c>
    </row>
    <row r="7" spans="1:13" ht="18" customHeight="1" x14ac:dyDescent="0.25">
      <c r="A7" s="1">
        <v>4</v>
      </c>
      <c r="B7" s="1"/>
      <c r="C7" s="2" t="s">
        <v>187</v>
      </c>
      <c r="D7" s="5" t="s">
        <v>54</v>
      </c>
      <c r="E7" s="5">
        <v>3459012</v>
      </c>
      <c r="F7" s="3" t="s">
        <v>188</v>
      </c>
      <c r="G7" s="3">
        <v>33000</v>
      </c>
      <c r="H7" s="4">
        <v>33000</v>
      </c>
      <c r="I7" s="2" t="s">
        <v>189</v>
      </c>
      <c r="J7">
        <v>7017525678</v>
      </c>
      <c r="K7" s="2">
        <v>21097</v>
      </c>
      <c r="L7" s="2" t="s">
        <v>190</v>
      </c>
      <c r="M7" s="2" t="s">
        <v>190</v>
      </c>
    </row>
    <row r="8" spans="1:13" x14ac:dyDescent="0.25">
      <c r="A8" s="1"/>
      <c r="B8" s="1"/>
      <c r="C8" s="7"/>
      <c r="D8" s="1" t="s">
        <v>33</v>
      </c>
      <c r="E8" s="8"/>
      <c r="F8" s="1" t="s">
        <v>154</v>
      </c>
      <c r="G8" s="9"/>
      <c r="H8" s="6">
        <f>SUM(H4:H7)</f>
        <v>132000</v>
      </c>
      <c r="I8" s="10"/>
      <c r="J8" s="11"/>
      <c r="K8" s="12"/>
      <c r="L8" s="12"/>
      <c r="M8" s="11"/>
    </row>
    <row r="9" spans="1:13" x14ac:dyDescent="0.25">
      <c r="A9" s="1"/>
      <c r="B9" s="1"/>
      <c r="C9" s="2"/>
      <c r="D9" s="26" t="s">
        <v>35</v>
      </c>
      <c r="E9" s="27"/>
      <c r="F9" s="6"/>
      <c r="G9" s="13"/>
      <c r="H9" s="4"/>
      <c r="I9" s="2" t="s">
        <v>36</v>
      </c>
      <c r="J9" s="2" t="s">
        <v>37</v>
      </c>
      <c r="K9" s="3">
        <f>H3-H8</f>
        <v>11266246</v>
      </c>
      <c r="L9" s="2"/>
      <c r="M9" s="14"/>
    </row>
    <row r="10" spans="1:13" x14ac:dyDescent="0.25">
      <c r="A10" s="15"/>
      <c r="B10" s="15"/>
      <c r="C10" s="15"/>
      <c r="D10" s="15"/>
      <c r="E10" s="15"/>
      <c r="F10" s="16" t="s">
        <v>38</v>
      </c>
      <c r="G10" s="17"/>
      <c r="H10" s="15"/>
      <c r="I10" s="15"/>
      <c r="J10" s="15"/>
      <c r="K10" s="18"/>
      <c r="L10" s="18"/>
      <c r="M10" s="15"/>
    </row>
    <row r="11" spans="1:13" x14ac:dyDescent="0.25">
      <c r="A11" s="15" t="s">
        <v>39</v>
      </c>
      <c r="B11" s="15"/>
      <c r="C11" s="15"/>
      <c r="D11" s="15"/>
      <c r="E11" s="15"/>
      <c r="F11" s="15"/>
      <c r="G11" s="15"/>
      <c r="H11" s="19"/>
      <c r="I11" s="15"/>
      <c r="J11" s="15"/>
      <c r="K11" s="15" t="s">
        <v>40</v>
      </c>
      <c r="L11" s="19"/>
      <c r="M11" s="15"/>
    </row>
    <row r="12" spans="1:13" x14ac:dyDescent="0.25">
      <c r="A12" s="15" t="s">
        <v>41</v>
      </c>
      <c r="B12" s="15"/>
      <c r="C12" s="15"/>
      <c r="D12" s="15"/>
      <c r="E12" s="15"/>
      <c r="F12" s="15"/>
      <c r="G12" s="15"/>
      <c r="H12" s="19"/>
      <c r="I12" s="15"/>
      <c r="J12" s="15"/>
      <c r="K12" s="15" t="s">
        <v>41</v>
      </c>
      <c r="L12" s="19"/>
      <c r="M12" s="15"/>
    </row>
    <row r="13" spans="1:13" x14ac:dyDescent="0.25">
      <c r="A13" s="15" t="s">
        <v>42</v>
      </c>
      <c r="B13" s="15"/>
      <c r="C13" s="15"/>
      <c r="D13" s="15"/>
      <c r="E13" s="15"/>
      <c r="F13" s="15"/>
      <c r="G13" s="15"/>
      <c r="H13" s="19"/>
      <c r="I13" s="15"/>
      <c r="J13" s="15"/>
      <c r="K13" s="15" t="s">
        <v>43</v>
      </c>
      <c r="L13" s="19"/>
      <c r="M13" s="15"/>
    </row>
    <row r="14" spans="1:1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</sheetData>
  <mergeCells count="4">
    <mergeCell ref="A1:M1"/>
    <mergeCell ref="G2:G3"/>
    <mergeCell ref="D3:E3"/>
    <mergeCell ref="D9:E9"/>
  </mergeCells>
  <pageMargins left="0.7" right="0.7" top="0.75" bottom="0.75" header="0.3" footer="0.3"/>
  <pageSetup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18" workbookViewId="0">
      <selection activeCell="A4" sqref="A4:XFD28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191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11266246</v>
      </c>
      <c r="I3" s="2"/>
      <c r="J3" s="2"/>
      <c r="K3" s="2"/>
      <c r="L3" s="2"/>
      <c r="M3" s="2"/>
    </row>
    <row r="4" spans="1:13" ht="30" x14ac:dyDescent="0.25">
      <c r="A4" s="1">
        <v>1</v>
      </c>
      <c r="B4" s="1"/>
      <c r="C4" s="2" t="s">
        <v>192</v>
      </c>
      <c r="D4" s="5" t="s">
        <v>54</v>
      </c>
      <c r="E4" s="5">
        <v>3458967</v>
      </c>
      <c r="F4" s="3" t="s">
        <v>193</v>
      </c>
      <c r="G4" s="3">
        <v>33000</v>
      </c>
      <c r="H4" s="4">
        <v>33000</v>
      </c>
      <c r="I4" s="2" t="s">
        <v>194</v>
      </c>
      <c r="J4" s="2" t="s">
        <v>195</v>
      </c>
      <c r="K4" s="2">
        <v>21098</v>
      </c>
      <c r="L4" s="2" t="s">
        <v>196</v>
      </c>
      <c r="M4" s="2" t="s">
        <v>141</v>
      </c>
    </row>
    <row r="5" spans="1:13" ht="30" x14ac:dyDescent="0.25">
      <c r="A5" s="1">
        <v>2</v>
      </c>
      <c r="B5" s="1"/>
      <c r="C5" s="2" t="s">
        <v>197</v>
      </c>
      <c r="D5" s="5" t="s">
        <v>54</v>
      </c>
      <c r="E5" s="5">
        <v>3459166</v>
      </c>
      <c r="F5" s="3" t="s">
        <v>198</v>
      </c>
      <c r="G5" s="3">
        <v>33000</v>
      </c>
      <c r="H5" s="4">
        <v>33000</v>
      </c>
      <c r="I5" s="2" t="s">
        <v>199</v>
      </c>
      <c r="J5" s="2" t="s">
        <v>200</v>
      </c>
      <c r="K5" s="2">
        <v>21099</v>
      </c>
      <c r="L5" s="2" t="s">
        <v>86</v>
      </c>
      <c r="M5" s="2" t="s">
        <v>87</v>
      </c>
    </row>
    <row r="6" spans="1:13" ht="17.25" customHeight="1" x14ac:dyDescent="0.25">
      <c r="A6" s="1">
        <v>3</v>
      </c>
      <c r="B6" s="1"/>
      <c r="C6" s="2" t="s">
        <v>197</v>
      </c>
      <c r="D6" s="5" t="s">
        <v>54</v>
      </c>
      <c r="E6" s="5">
        <v>3461122</v>
      </c>
      <c r="F6" s="3" t="s">
        <v>201</v>
      </c>
      <c r="G6" s="3">
        <v>33000</v>
      </c>
      <c r="H6" s="4">
        <v>33000</v>
      </c>
      <c r="I6" s="2" t="s">
        <v>202</v>
      </c>
      <c r="J6" s="2" t="s">
        <v>203</v>
      </c>
      <c r="K6" s="2">
        <v>21100</v>
      </c>
      <c r="L6" s="2" t="s">
        <v>86</v>
      </c>
      <c r="M6" s="2" t="s">
        <v>87</v>
      </c>
    </row>
    <row r="7" spans="1:13" ht="30" x14ac:dyDescent="0.25">
      <c r="A7" s="1">
        <v>4</v>
      </c>
      <c r="B7" s="1"/>
      <c r="C7" s="2" t="s">
        <v>204</v>
      </c>
      <c r="D7" s="5" t="s">
        <v>54</v>
      </c>
      <c r="E7" s="5">
        <v>3459126</v>
      </c>
      <c r="F7" s="3" t="s">
        <v>205</v>
      </c>
      <c r="G7" s="3">
        <v>33000</v>
      </c>
      <c r="H7" s="4">
        <v>33000</v>
      </c>
      <c r="I7" s="2" t="s">
        <v>206</v>
      </c>
      <c r="J7" s="2" t="s">
        <v>207</v>
      </c>
      <c r="K7" s="2">
        <v>21105</v>
      </c>
      <c r="L7" s="2" t="s">
        <v>98</v>
      </c>
      <c r="M7" s="2" t="s">
        <v>99</v>
      </c>
    </row>
    <row r="8" spans="1:13" ht="30" x14ac:dyDescent="0.25">
      <c r="A8" s="1">
        <v>5</v>
      </c>
      <c r="B8" s="1"/>
      <c r="C8" s="2" t="s">
        <v>183</v>
      </c>
      <c r="D8" s="5" t="s">
        <v>54</v>
      </c>
      <c r="E8" s="5">
        <v>3459165</v>
      </c>
      <c r="F8" s="3" t="s">
        <v>208</v>
      </c>
      <c r="G8" s="3">
        <v>33000</v>
      </c>
      <c r="H8" s="4">
        <v>33000</v>
      </c>
      <c r="I8" s="2" t="s">
        <v>209</v>
      </c>
      <c r="J8" s="2" t="s">
        <v>210</v>
      </c>
      <c r="K8" s="2">
        <v>21108</v>
      </c>
      <c r="L8" s="2" t="s">
        <v>49</v>
      </c>
      <c r="M8" s="2" t="s">
        <v>32</v>
      </c>
    </row>
    <row r="9" spans="1:13" ht="16.5" customHeight="1" x14ac:dyDescent="0.25">
      <c r="A9" s="1">
        <v>6</v>
      </c>
      <c r="B9" s="1"/>
      <c r="C9" s="2" t="s">
        <v>211</v>
      </c>
      <c r="D9" s="5" t="s">
        <v>54</v>
      </c>
      <c r="E9" s="5">
        <v>3459156</v>
      </c>
      <c r="F9" s="3" t="s">
        <v>212</v>
      </c>
      <c r="G9" s="3">
        <v>33000</v>
      </c>
      <c r="H9" s="4">
        <v>33000</v>
      </c>
      <c r="I9" s="2" t="s">
        <v>213</v>
      </c>
      <c r="J9" s="2" t="s">
        <v>214</v>
      </c>
      <c r="K9" s="2">
        <v>21109</v>
      </c>
      <c r="L9" s="2" t="s">
        <v>215</v>
      </c>
      <c r="M9" s="2" t="s">
        <v>216</v>
      </c>
    </row>
    <row r="10" spans="1:13" ht="30" x14ac:dyDescent="0.25">
      <c r="A10" s="1">
        <v>7</v>
      </c>
      <c r="B10" s="1"/>
      <c r="C10" s="2" t="s">
        <v>217</v>
      </c>
      <c r="D10" s="5" t="s">
        <v>54</v>
      </c>
      <c r="E10" s="5">
        <v>3459145</v>
      </c>
      <c r="F10" s="3" t="s">
        <v>218</v>
      </c>
      <c r="G10" s="3">
        <v>33000</v>
      </c>
      <c r="H10" s="4">
        <v>33000</v>
      </c>
      <c r="I10" s="2" t="s">
        <v>219</v>
      </c>
      <c r="J10" s="2" t="s">
        <v>220</v>
      </c>
      <c r="K10" s="2">
        <v>21110</v>
      </c>
      <c r="L10" s="2" t="s">
        <v>196</v>
      </c>
      <c r="M10" s="2" t="s">
        <v>141</v>
      </c>
    </row>
    <row r="11" spans="1:13" ht="30" x14ac:dyDescent="0.25">
      <c r="A11" s="1">
        <v>8</v>
      </c>
      <c r="B11" s="1"/>
      <c r="C11" s="2" t="s">
        <v>217</v>
      </c>
      <c r="D11" s="5" t="s">
        <v>54</v>
      </c>
      <c r="E11" s="5">
        <v>3459144</v>
      </c>
      <c r="F11" s="3" t="s">
        <v>221</v>
      </c>
      <c r="G11" s="3">
        <v>33000</v>
      </c>
      <c r="H11" s="4">
        <v>33000</v>
      </c>
      <c r="I11" s="2" t="s">
        <v>222</v>
      </c>
      <c r="J11" s="2" t="s">
        <v>220</v>
      </c>
      <c r="K11" s="2">
        <v>21111</v>
      </c>
      <c r="L11" s="2" t="s">
        <v>196</v>
      </c>
      <c r="M11" s="2" t="s">
        <v>141</v>
      </c>
    </row>
    <row r="12" spans="1:13" ht="30" x14ac:dyDescent="0.25">
      <c r="A12" s="1">
        <v>9</v>
      </c>
      <c r="B12" s="1"/>
      <c r="C12" s="2" t="s">
        <v>223</v>
      </c>
      <c r="D12" s="5" t="s">
        <v>54</v>
      </c>
      <c r="E12" s="5">
        <v>3459120</v>
      </c>
      <c r="F12" s="3" t="s">
        <v>224</v>
      </c>
      <c r="G12" s="3">
        <v>33000</v>
      </c>
      <c r="H12" s="4">
        <v>33000</v>
      </c>
      <c r="I12" s="2" t="s">
        <v>177</v>
      </c>
      <c r="J12" s="2" t="s">
        <v>225</v>
      </c>
      <c r="K12" s="2">
        <v>21115</v>
      </c>
      <c r="L12" s="2" t="s">
        <v>70</v>
      </c>
      <c r="M12" s="2" t="s">
        <v>71</v>
      </c>
    </row>
    <row r="13" spans="1:13" ht="30" x14ac:dyDescent="0.25">
      <c r="A13" s="1">
        <v>10</v>
      </c>
      <c r="B13" s="1"/>
      <c r="C13" s="2" t="s">
        <v>226</v>
      </c>
      <c r="D13" s="5" t="s">
        <v>54</v>
      </c>
      <c r="E13" s="5">
        <v>3459155</v>
      </c>
      <c r="F13" s="3" t="s">
        <v>227</v>
      </c>
      <c r="G13" s="3">
        <v>33000</v>
      </c>
      <c r="H13" s="4">
        <v>33000</v>
      </c>
      <c r="I13" s="2" t="s">
        <v>228</v>
      </c>
      <c r="J13" s="2" t="s">
        <v>229</v>
      </c>
      <c r="K13" s="2">
        <v>21119</v>
      </c>
      <c r="L13" s="2" t="s">
        <v>230</v>
      </c>
      <c r="M13" s="2" t="s">
        <v>99</v>
      </c>
    </row>
    <row r="14" spans="1:13" ht="30" x14ac:dyDescent="0.25">
      <c r="A14" s="1">
        <v>11</v>
      </c>
      <c r="B14" s="1"/>
      <c r="C14" s="2" t="s">
        <v>129</v>
      </c>
      <c r="D14" s="5" t="s">
        <v>54</v>
      </c>
      <c r="E14" s="5">
        <v>3458952</v>
      </c>
      <c r="F14" s="3" t="s">
        <v>231</v>
      </c>
      <c r="G14" s="3">
        <v>33000</v>
      </c>
      <c r="H14" s="4">
        <v>33000</v>
      </c>
      <c r="I14" s="2" t="s">
        <v>232</v>
      </c>
      <c r="J14" s="2" t="s">
        <v>233</v>
      </c>
      <c r="K14" s="2">
        <v>21125</v>
      </c>
      <c r="L14" s="2" t="s">
        <v>104</v>
      </c>
      <c r="M14" s="2" t="s">
        <v>234</v>
      </c>
    </row>
    <row r="15" spans="1:13" ht="30" x14ac:dyDescent="0.25">
      <c r="A15" s="1">
        <v>12</v>
      </c>
      <c r="B15" s="1"/>
      <c r="C15" s="2" t="s">
        <v>235</v>
      </c>
      <c r="D15" s="5" t="s">
        <v>54</v>
      </c>
      <c r="E15" s="5">
        <v>3459143</v>
      </c>
      <c r="F15" s="3" t="s">
        <v>236</v>
      </c>
      <c r="G15" s="3">
        <v>33000</v>
      </c>
      <c r="H15" s="4">
        <v>33000</v>
      </c>
      <c r="I15" s="2" t="s">
        <v>237</v>
      </c>
      <c r="J15" s="2" t="s">
        <v>103</v>
      </c>
      <c r="K15" s="2">
        <v>21122</v>
      </c>
      <c r="L15" s="2" t="s">
        <v>104</v>
      </c>
      <c r="M15" s="2" t="s">
        <v>234</v>
      </c>
    </row>
    <row r="16" spans="1:13" ht="30" x14ac:dyDescent="0.25">
      <c r="A16" s="1">
        <v>13</v>
      </c>
      <c r="B16" s="1"/>
      <c r="C16" s="2" t="s">
        <v>238</v>
      </c>
      <c r="D16" s="5" t="s">
        <v>54</v>
      </c>
      <c r="E16" s="5">
        <v>3459103</v>
      </c>
      <c r="F16" s="3" t="s">
        <v>239</v>
      </c>
      <c r="G16" s="3">
        <v>33000</v>
      </c>
      <c r="H16" s="4">
        <v>33000</v>
      </c>
      <c r="I16" s="2" t="s">
        <v>240</v>
      </c>
      <c r="J16" s="2" t="s">
        <v>103</v>
      </c>
      <c r="K16" s="2">
        <v>21114</v>
      </c>
      <c r="L16" s="2" t="s">
        <v>104</v>
      </c>
      <c r="M16" s="2" t="s">
        <v>234</v>
      </c>
    </row>
    <row r="17" spans="1:13" ht="30" x14ac:dyDescent="0.25">
      <c r="A17" s="1">
        <v>14</v>
      </c>
      <c r="B17" s="1"/>
      <c r="C17" s="2" t="s">
        <v>241</v>
      </c>
      <c r="D17" s="5" t="s">
        <v>54</v>
      </c>
      <c r="E17" s="5">
        <v>349109</v>
      </c>
      <c r="F17" s="3" t="s">
        <v>242</v>
      </c>
      <c r="G17" s="3">
        <v>33000</v>
      </c>
      <c r="H17" s="4">
        <v>33000</v>
      </c>
      <c r="I17" s="2" t="s">
        <v>243</v>
      </c>
      <c r="J17" s="2" t="s">
        <v>244</v>
      </c>
      <c r="K17" s="2">
        <v>21131</v>
      </c>
      <c r="L17" s="2" t="s">
        <v>132</v>
      </c>
      <c r="M17" s="2" t="s">
        <v>132</v>
      </c>
    </row>
    <row r="18" spans="1:13" ht="30" x14ac:dyDescent="0.25">
      <c r="A18" s="1">
        <v>15</v>
      </c>
      <c r="B18" s="1"/>
      <c r="C18" s="2" t="s">
        <v>245</v>
      </c>
      <c r="D18" s="5" t="s">
        <v>54</v>
      </c>
      <c r="E18" s="5">
        <v>3459187</v>
      </c>
      <c r="F18" s="3" t="s">
        <v>246</v>
      </c>
      <c r="G18" s="3">
        <v>33000</v>
      </c>
      <c r="H18" s="4">
        <v>33000</v>
      </c>
      <c r="I18" s="2" t="s">
        <v>247</v>
      </c>
      <c r="J18" s="2" t="s">
        <v>248</v>
      </c>
      <c r="K18" s="2">
        <v>21129</v>
      </c>
      <c r="L18" s="2" t="s">
        <v>249</v>
      </c>
      <c r="M18" s="2" t="s">
        <v>32</v>
      </c>
    </row>
    <row r="19" spans="1:13" ht="30" x14ac:dyDescent="0.25">
      <c r="A19" s="1">
        <v>16</v>
      </c>
      <c r="B19" s="1"/>
      <c r="C19" s="2" t="s">
        <v>223</v>
      </c>
      <c r="D19" s="5" t="s">
        <v>54</v>
      </c>
      <c r="E19" s="5">
        <v>3459135</v>
      </c>
      <c r="F19" s="3" t="s">
        <v>250</v>
      </c>
      <c r="G19" s="3">
        <v>33000</v>
      </c>
      <c r="H19" s="4">
        <v>33000</v>
      </c>
      <c r="I19" s="2" t="s">
        <v>251</v>
      </c>
      <c r="J19" s="2" t="s">
        <v>252</v>
      </c>
      <c r="K19" s="2">
        <v>21130</v>
      </c>
      <c r="L19" s="2" t="s">
        <v>253</v>
      </c>
      <c r="M19" s="2" t="s">
        <v>253</v>
      </c>
    </row>
    <row r="20" spans="1:13" ht="30" x14ac:dyDescent="0.25">
      <c r="A20" s="1">
        <v>17</v>
      </c>
      <c r="B20" s="1"/>
      <c r="C20" s="2" t="s">
        <v>254</v>
      </c>
      <c r="D20" s="5" t="s">
        <v>54</v>
      </c>
      <c r="E20" s="5">
        <v>3459114</v>
      </c>
      <c r="F20" s="3" t="s">
        <v>255</v>
      </c>
      <c r="G20" s="3">
        <v>33000</v>
      </c>
      <c r="H20" s="4">
        <v>33000</v>
      </c>
      <c r="I20" s="2" t="s">
        <v>254</v>
      </c>
      <c r="J20" s="2" t="s">
        <v>252</v>
      </c>
      <c r="K20" s="2">
        <v>21128</v>
      </c>
      <c r="L20" s="2" t="s">
        <v>253</v>
      </c>
      <c r="M20" s="2" t="s">
        <v>253</v>
      </c>
    </row>
    <row r="21" spans="1:13" ht="30" x14ac:dyDescent="0.25">
      <c r="A21" s="1">
        <v>18</v>
      </c>
      <c r="B21" s="1"/>
      <c r="C21" s="2" t="s">
        <v>256</v>
      </c>
      <c r="D21" s="5" t="s">
        <v>54</v>
      </c>
      <c r="E21" s="5">
        <v>3459107</v>
      </c>
      <c r="F21" s="3" t="s">
        <v>257</v>
      </c>
      <c r="G21" s="3">
        <v>33000</v>
      </c>
      <c r="H21" s="4">
        <v>33000</v>
      </c>
      <c r="I21" s="2" t="s">
        <v>258</v>
      </c>
      <c r="J21" s="2" t="s">
        <v>259</v>
      </c>
      <c r="K21" s="2">
        <v>21123</v>
      </c>
      <c r="L21" s="2" t="s">
        <v>132</v>
      </c>
      <c r="M21" s="2" t="s">
        <v>132</v>
      </c>
    </row>
    <row r="22" spans="1:13" ht="30" x14ac:dyDescent="0.25">
      <c r="A22" s="1">
        <v>19</v>
      </c>
      <c r="B22" s="1"/>
      <c r="C22" s="2" t="s">
        <v>238</v>
      </c>
      <c r="D22" s="5" t="s">
        <v>54</v>
      </c>
      <c r="E22" s="5">
        <v>3459104</v>
      </c>
      <c r="F22" s="3" t="s">
        <v>260</v>
      </c>
      <c r="G22" s="3">
        <v>33000</v>
      </c>
      <c r="H22" s="4">
        <v>33000</v>
      </c>
      <c r="I22" s="2" t="s">
        <v>261</v>
      </c>
      <c r="J22" s="2" t="s">
        <v>262</v>
      </c>
      <c r="K22" s="2">
        <v>21134</v>
      </c>
      <c r="L22" s="2" t="s">
        <v>49</v>
      </c>
      <c r="M22" s="2" t="s">
        <v>32</v>
      </c>
    </row>
    <row r="23" spans="1:13" ht="30" x14ac:dyDescent="0.25">
      <c r="A23" s="1">
        <v>20</v>
      </c>
      <c r="B23" s="1"/>
      <c r="C23" s="2" t="s">
        <v>187</v>
      </c>
      <c r="D23" s="5" t="s">
        <v>54</v>
      </c>
      <c r="E23" s="5">
        <v>3459119</v>
      </c>
      <c r="F23" s="3" t="s">
        <v>263</v>
      </c>
      <c r="G23" s="3">
        <v>33000</v>
      </c>
      <c r="H23" s="4">
        <v>33000</v>
      </c>
      <c r="I23" s="2" t="s">
        <v>264</v>
      </c>
      <c r="J23" s="2" t="s">
        <v>265</v>
      </c>
      <c r="K23" s="2">
        <v>21135</v>
      </c>
      <c r="L23" s="2" t="s">
        <v>132</v>
      </c>
      <c r="M23" s="2" t="s">
        <v>132</v>
      </c>
    </row>
    <row r="24" spans="1:13" ht="15.75" customHeight="1" x14ac:dyDescent="0.25">
      <c r="A24" s="1">
        <v>21</v>
      </c>
      <c r="B24" s="1"/>
      <c r="C24" s="1" t="s">
        <v>187</v>
      </c>
      <c r="D24" s="5" t="s">
        <v>54</v>
      </c>
      <c r="E24" s="5">
        <v>3459118</v>
      </c>
      <c r="F24" s="3" t="s">
        <v>266</v>
      </c>
      <c r="G24" s="3">
        <v>33000</v>
      </c>
      <c r="H24" s="4">
        <v>33000</v>
      </c>
      <c r="I24" s="2" t="s">
        <v>134</v>
      </c>
      <c r="J24" s="2" t="s">
        <v>265</v>
      </c>
      <c r="K24" s="2">
        <v>21135</v>
      </c>
      <c r="L24" s="2" t="s">
        <v>132</v>
      </c>
      <c r="M24" s="2" t="s">
        <v>132</v>
      </c>
    </row>
    <row r="25" spans="1:13" ht="30" x14ac:dyDescent="0.25">
      <c r="A25" s="1">
        <v>22</v>
      </c>
      <c r="B25" s="1"/>
      <c r="C25" s="2" t="s">
        <v>122</v>
      </c>
      <c r="D25" s="5" t="s">
        <v>54</v>
      </c>
      <c r="E25" s="5">
        <v>3459037</v>
      </c>
      <c r="F25" s="3" t="s">
        <v>267</v>
      </c>
      <c r="G25" s="3">
        <v>33000</v>
      </c>
      <c r="H25" s="4">
        <v>33000</v>
      </c>
      <c r="I25" s="2" t="s">
        <v>268</v>
      </c>
      <c r="J25" s="2" t="s">
        <v>269</v>
      </c>
      <c r="K25" s="2">
        <v>21137</v>
      </c>
      <c r="L25" s="2" t="s">
        <v>270</v>
      </c>
      <c r="M25" s="2" t="s">
        <v>271</v>
      </c>
    </row>
    <row r="26" spans="1:13" ht="14.25" customHeight="1" x14ac:dyDescent="0.25">
      <c r="A26" s="1">
        <v>23</v>
      </c>
      <c r="B26" s="1"/>
      <c r="C26" s="2" t="s">
        <v>245</v>
      </c>
      <c r="D26" s="5" t="s">
        <v>54</v>
      </c>
      <c r="E26" s="5">
        <v>3458969</v>
      </c>
      <c r="F26" s="3" t="s">
        <v>95</v>
      </c>
      <c r="G26" s="3">
        <v>33000</v>
      </c>
      <c r="H26" s="4">
        <v>33000</v>
      </c>
      <c r="I26" s="2" t="s">
        <v>272</v>
      </c>
      <c r="J26" s="2" t="s">
        <v>273</v>
      </c>
      <c r="K26" s="2">
        <v>21141</v>
      </c>
      <c r="L26" s="2" t="s">
        <v>274</v>
      </c>
      <c r="M26" s="2" t="s">
        <v>99</v>
      </c>
    </row>
    <row r="27" spans="1:13" ht="14.25" customHeight="1" x14ac:dyDescent="0.25">
      <c r="A27" s="1">
        <v>24</v>
      </c>
      <c r="B27" s="1"/>
      <c r="C27" s="2" t="s">
        <v>192</v>
      </c>
      <c r="D27" s="5" t="s">
        <v>54</v>
      </c>
      <c r="E27" s="5">
        <v>3458966</v>
      </c>
      <c r="F27" s="3" t="s">
        <v>275</v>
      </c>
      <c r="G27" s="3">
        <v>33000</v>
      </c>
      <c r="H27" s="4">
        <v>33000</v>
      </c>
      <c r="I27" s="2" t="s">
        <v>276</v>
      </c>
      <c r="J27" s="2" t="s">
        <v>277</v>
      </c>
      <c r="K27" s="2">
        <v>21143</v>
      </c>
      <c r="L27" s="2" t="s">
        <v>196</v>
      </c>
      <c r="M27" s="2" t="s">
        <v>141</v>
      </c>
    </row>
    <row r="28" spans="1:13" ht="14.25" customHeight="1" x14ac:dyDescent="0.25">
      <c r="A28" s="1">
        <v>25</v>
      </c>
      <c r="B28" s="1"/>
      <c r="C28" s="2" t="s">
        <v>241</v>
      </c>
      <c r="D28" s="5" t="s">
        <v>54</v>
      </c>
      <c r="E28" s="5">
        <v>3459108</v>
      </c>
      <c r="F28" s="3" t="s">
        <v>278</v>
      </c>
      <c r="G28" s="3">
        <v>33000</v>
      </c>
      <c r="H28" s="4">
        <v>33000</v>
      </c>
      <c r="I28" s="2" t="s">
        <v>243</v>
      </c>
      <c r="J28" s="2" t="s">
        <v>244</v>
      </c>
      <c r="K28" s="2">
        <v>21116</v>
      </c>
      <c r="L28" s="2" t="s">
        <v>132</v>
      </c>
      <c r="M28" s="2" t="s">
        <v>132</v>
      </c>
    </row>
    <row r="29" spans="1:13" x14ac:dyDescent="0.25">
      <c r="A29" s="1"/>
      <c r="B29" s="1"/>
      <c r="C29" s="7"/>
      <c r="D29" s="1" t="s">
        <v>279</v>
      </c>
      <c r="E29" s="8"/>
      <c r="F29" s="1" t="s">
        <v>154</v>
      </c>
      <c r="G29" s="9"/>
      <c r="H29" s="6">
        <f>SUM(H4:H28)</f>
        <v>825000</v>
      </c>
      <c r="I29" s="10"/>
      <c r="J29" s="11"/>
      <c r="K29" s="12"/>
      <c r="L29" s="12"/>
      <c r="M29" s="11"/>
    </row>
    <row r="30" spans="1:13" x14ac:dyDescent="0.25">
      <c r="A30" s="1"/>
      <c r="B30" s="1"/>
      <c r="C30" s="2"/>
      <c r="D30" s="26" t="s">
        <v>35</v>
      </c>
      <c r="E30" s="27"/>
      <c r="F30" s="6"/>
      <c r="G30" s="13"/>
      <c r="H30" s="4"/>
      <c r="I30" s="2" t="s">
        <v>36</v>
      </c>
      <c r="J30" s="2" t="s">
        <v>37</v>
      </c>
      <c r="K30" s="3">
        <f>H3-H29</f>
        <v>10441246</v>
      </c>
      <c r="L30" s="2"/>
      <c r="M30" s="14"/>
    </row>
    <row r="31" spans="1:13" x14ac:dyDescent="0.25">
      <c r="A31" s="15"/>
      <c r="B31" s="15"/>
      <c r="C31" s="15"/>
      <c r="D31" s="15"/>
      <c r="E31" s="15"/>
      <c r="F31" s="16" t="s">
        <v>38</v>
      </c>
      <c r="G31" s="17"/>
      <c r="H31" s="15"/>
      <c r="I31" s="15"/>
      <c r="J31" s="15"/>
      <c r="K31" s="18"/>
      <c r="L31" s="18"/>
      <c r="M31" s="15"/>
    </row>
    <row r="32" spans="1:13" x14ac:dyDescent="0.25">
      <c r="A32" s="15" t="s">
        <v>39</v>
      </c>
      <c r="B32" s="15"/>
      <c r="C32" s="15"/>
      <c r="D32" s="15"/>
      <c r="E32" s="15"/>
      <c r="F32" s="15"/>
      <c r="G32" s="15"/>
      <c r="H32" s="19"/>
      <c r="I32" s="15"/>
      <c r="J32" s="15"/>
      <c r="K32" s="15" t="s">
        <v>40</v>
      </c>
      <c r="L32" s="19"/>
      <c r="M32" s="15"/>
    </row>
    <row r="33" spans="1:13" x14ac:dyDescent="0.25">
      <c r="A33" s="15" t="s">
        <v>41</v>
      </c>
      <c r="B33" s="15"/>
      <c r="C33" s="15"/>
      <c r="D33" s="15"/>
      <c r="E33" s="15"/>
      <c r="F33" s="15"/>
      <c r="G33" s="15"/>
      <c r="H33" s="19"/>
      <c r="I33" s="15"/>
      <c r="J33" s="15"/>
      <c r="K33" s="15" t="s">
        <v>41</v>
      </c>
      <c r="L33" s="19"/>
      <c r="M33" s="15"/>
    </row>
    <row r="34" spans="1:13" x14ac:dyDescent="0.25">
      <c r="A34" s="15" t="s">
        <v>42</v>
      </c>
      <c r="B34" s="15"/>
      <c r="C34" s="15"/>
      <c r="D34" s="15"/>
      <c r="E34" s="15"/>
      <c r="F34" s="15"/>
      <c r="G34" s="15"/>
      <c r="H34" s="19"/>
      <c r="I34" s="15"/>
      <c r="J34" s="15"/>
      <c r="K34" s="15" t="s">
        <v>43</v>
      </c>
      <c r="L34" s="19"/>
      <c r="M34" s="15"/>
    </row>
    <row r="35" spans="1:13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</sheetData>
  <mergeCells count="4">
    <mergeCell ref="A1:M1"/>
    <mergeCell ref="G2:G3"/>
    <mergeCell ref="D3:E3"/>
    <mergeCell ref="D30:E30"/>
  </mergeCells>
  <pageMargins left="0.7" right="0.7" top="0.75" bottom="0.75" header="0.3" footer="0.3"/>
  <pageSetup scale="98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4" sqref="A4:M7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280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10441246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2" t="s">
        <v>187</v>
      </c>
      <c r="D4" s="5" t="s">
        <v>54</v>
      </c>
      <c r="E4" s="5">
        <v>3459122</v>
      </c>
      <c r="F4" s="3" t="s">
        <v>281</v>
      </c>
      <c r="G4" s="3">
        <v>33000</v>
      </c>
      <c r="H4" s="4">
        <v>33000</v>
      </c>
      <c r="I4" s="2" t="s">
        <v>282</v>
      </c>
      <c r="J4" s="2" t="s">
        <v>283</v>
      </c>
      <c r="K4" s="2">
        <v>21144</v>
      </c>
      <c r="L4" s="2" t="s">
        <v>49</v>
      </c>
      <c r="M4" s="2" t="s">
        <v>32</v>
      </c>
    </row>
    <row r="5" spans="1:13" x14ac:dyDescent="0.25">
      <c r="A5" s="1">
        <v>2</v>
      </c>
      <c r="B5" s="1"/>
      <c r="C5" s="2" t="s">
        <v>122</v>
      </c>
      <c r="D5" s="5" t="s">
        <v>54</v>
      </c>
      <c r="E5" s="5">
        <v>349038</v>
      </c>
      <c r="F5" s="3" t="s">
        <v>284</v>
      </c>
      <c r="G5" s="3">
        <v>33000</v>
      </c>
      <c r="H5" s="4">
        <v>33000</v>
      </c>
      <c r="I5" s="2" t="s">
        <v>285</v>
      </c>
      <c r="J5" s="2" t="s">
        <v>286</v>
      </c>
      <c r="K5" s="2">
        <v>21150</v>
      </c>
      <c r="L5" s="2" t="s">
        <v>98</v>
      </c>
      <c r="M5" s="2" t="s">
        <v>99</v>
      </c>
    </row>
    <row r="6" spans="1:13" ht="17.25" customHeight="1" x14ac:dyDescent="0.25">
      <c r="A6" s="1">
        <v>3</v>
      </c>
      <c r="B6" s="1"/>
      <c r="C6" s="2" t="s">
        <v>287</v>
      </c>
      <c r="D6" s="5" t="s">
        <v>54</v>
      </c>
      <c r="E6" s="5">
        <v>3458970</v>
      </c>
      <c r="F6" s="3" t="s">
        <v>288</v>
      </c>
      <c r="G6" s="3">
        <v>33000</v>
      </c>
      <c r="H6" s="4">
        <v>33000</v>
      </c>
      <c r="I6" s="2" t="s">
        <v>289</v>
      </c>
      <c r="J6" s="2"/>
      <c r="K6" s="2">
        <v>21156</v>
      </c>
      <c r="L6" s="2" t="s">
        <v>87</v>
      </c>
      <c r="M6" s="2" t="s">
        <v>87</v>
      </c>
    </row>
    <row r="7" spans="1:13" x14ac:dyDescent="0.25">
      <c r="A7" s="1">
        <v>4</v>
      </c>
      <c r="B7" s="1"/>
      <c r="C7" s="2" t="s">
        <v>290</v>
      </c>
      <c r="D7" s="5" t="s">
        <v>54</v>
      </c>
      <c r="E7" s="5">
        <v>3459158</v>
      </c>
      <c r="F7" s="3" t="s">
        <v>291</v>
      </c>
      <c r="G7" s="3">
        <v>33000</v>
      </c>
      <c r="H7" s="4">
        <v>33000</v>
      </c>
      <c r="I7" s="2"/>
      <c r="J7" s="2"/>
      <c r="K7" s="2">
        <v>21163</v>
      </c>
      <c r="L7" s="2" t="s">
        <v>98</v>
      </c>
      <c r="M7" s="2" t="s">
        <v>99</v>
      </c>
    </row>
    <row r="8" spans="1:13" x14ac:dyDescent="0.25">
      <c r="A8" s="1"/>
      <c r="B8" s="1"/>
      <c r="C8" s="7"/>
      <c r="D8" s="1" t="s">
        <v>292</v>
      </c>
      <c r="E8" s="8"/>
      <c r="F8" s="1" t="s">
        <v>154</v>
      </c>
      <c r="G8" s="9">
        <v>4</v>
      </c>
      <c r="H8" s="6">
        <f>SUM(H4:H7)</f>
        <v>132000</v>
      </c>
      <c r="I8" s="10"/>
      <c r="J8" s="11"/>
      <c r="K8" s="12"/>
      <c r="L8" s="12"/>
      <c r="M8" s="11"/>
    </row>
    <row r="9" spans="1:13" x14ac:dyDescent="0.25">
      <c r="A9" s="1"/>
      <c r="B9" s="1"/>
      <c r="C9" s="2"/>
      <c r="D9" s="26" t="s">
        <v>35</v>
      </c>
      <c r="E9" s="27"/>
      <c r="F9" s="6"/>
      <c r="G9" s="13"/>
      <c r="H9" s="4"/>
      <c r="I9" s="2" t="s">
        <v>36</v>
      </c>
      <c r="J9" s="2" t="s">
        <v>37</v>
      </c>
      <c r="K9" s="3">
        <f>H3-H8</f>
        <v>10309246</v>
      </c>
      <c r="L9" s="2"/>
      <c r="M9" s="14"/>
    </row>
    <row r="10" spans="1:13" x14ac:dyDescent="0.25">
      <c r="A10" s="15"/>
      <c r="B10" s="15"/>
      <c r="C10" s="15"/>
      <c r="D10" s="15"/>
      <c r="E10" s="15"/>
      <c r="F10" s="16" t="s">
        <v>38</v>
      </c>
      <c r="G10" s="17"/>
      <c r="H10" s="15"/>
      <c r="I10" s="15"/>
      <c r="J10" s="15"/>
      <c r="K10" s="18"/>
      <c r="L10" s="18"/>
      <c r="M10" s="15"/>
    </row>
    <row r="11" spans="1:13" x14ac:dyDescent="0.25">
      <c r="A11" s="15" t="s">
        <v>39</v>
      </c>
      <c r="B11" s="15"/>
      <c r="C11" s="15"/>
      <c r="D11" s="15"/>
      <c r="E11" s="15"/>
      <c r="F11" s="15"/>
      <c r="G11" s="15"/>
      <c r="H11" s="19"/>
      <c r="I11" s="15"/>
      <c r="J11" s="15"/>
      <c r="K11" s="15" t="s">
        <v>40</v>
      </c>
      <c r="L11" s="19"/>
      <c r="M11" s="15"/>
    </row>
    <row r="12" spans="1:13" x14ac:dyDescent="0.25">
      <c r="A12" s="15" t="s">
        <v>41</v>
      </c>
      <c r="B12" s="15"/>
      <c r="C12" s="15"/>
      <c r="D12" s="15"/>
      <c r="E12" s="15"/>
      <c r="F12" s="15"/>
      <c r="G12" s="15"/>
      <c r="H12" s="19"/>
      <c r="I12" s="15"/>
      <c r="J12" s="15"/>
      <c r="K12" s="15" t="s">
        <v>41</v>
      </c>
      <c r="L12" s="19"/>
      <c r="M12" s="15"/>
    </row>
    <row r="13" spans="1:13" x14ac:dyDescent="0.25">
      <c r="A13" s="15" t="s">
        <v>42</v>
      </c>
      <c r="B13" s="15"/>
      <c r="C13" s="15"/>
      <c r="D13" s="15"/>
      <c r="E13" s="15"/>
      <c r="F13" s="15"/>
      <c r="G13" s="15"/>
      <c r="H13" s="19"/>
      <c r="I13" s="15"/>
      <c r="J13" s="15"/>
      <c r="K13" s="15" t="s">
        <v>43</v>
      </c>
      <c r="L13" s="19"/>
      <c r="M13" s="15"/>
    </row>
    <row r="14" spans="1:1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</sheetData>
  <mergeCells count="4">
    <mergeCell ref="A1:M1"/>
    <mergeCell ref="G2:G3"/>
    <mergeCell ref="D3:E3"/>
    <mergeCell ref="D9:E9"/>
  </mergeCells>
  <pageMargins left="0.7" right="0.7" top="0.75" bottom="0.75" header="0.3" footer="0.3"/>
  <pageSetup scale="98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A4" sqref="A4:M18"/>
    </sheetView>
  </sheetViews>
  <sheetFormatPr defaultRowHeight="15" x14ac:dyDescent="0.25"/>
  <cols>
    <col min="1" max="2" width="4.85546875" customWidth="1"/>
    <col min="3" max="3" width="14.5703125" customWidth="1"/>
    <col min="4" max="4" width="7.85546875" customWidth="1"/>
    <col min="5" max="5" width="10.5703125" customWidth="1"/>
    <col min="6" max="6" width="12.42578125" customWidth="1"/>
    <col min="7" max="7" width="10.42578125" customWidth="1"/>
    <col min="8" max="8" width="11" customWidth="1"/>
    <col min="9" max="9" width="10.7109375" customWidth="1"/>
    <col min="10" max="10" width="12.85546875" customWidth="1"/>
    <col min="11" max="11" width="9.85546875" customWidth="1"/>
    <col min="13" max="13" width="10.42578125" customWidth="1"/>
    <col min="21" max="21" width="12.85546875" customWidth="1"/>
    <col min="24" max="24" width="11.42578125" customWidth="1"/>
  </cols>
  <sheetData>
    <row r="1" spans="1:13" ht="21" x14ac:dyDescent="0.35">
      <c r="A1" s="24" t="s">
        <v>293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" x14ac:dyDescent="0.25">
      <c r="A2" s="1" t="s">
        <v>1</v>
      </c>
      <c r="B2" s="1"/>
      <c r="C2" s="2" t="s">
        <v>2</v>
      </c>
      <c r="D2" s="2" t="s">
        <v>3</v>
      </c>
      <c r="E2" s="1" t="s">
        <v>4</v>
      </c>
      <c r="F2" s="1" t="s">
        <v>5</v>
      </c>
      <c r="G2" s="2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1"/>
      <c r="B3" s="1"/>
      <c r="C3" s="2"/>
      <c r="D3" s="26" t="s">
        <v>13</v>
      </c>
      <c r="E3" s="26"/>
      <c r="F3" s="3"/>
      <c r="G3" s="25"/>
      <c r="H3" s="4">
        <v>10309246</v>
      </c>
      <c r="I3" s="2"/>
      <c r="J3" s="2"/>
      <c r="K3" s="2"/>
      <c r="L3" s="2"/>
      <c r="M3" s="2"/>
    </row>
    <row r="4" spans="1:13" x14ac:dyDescent="0.25">
      <c r="A4" s="1">
        <v>1</v>
      </c>
      <c r="B4" s="1"/>
      <c r="C4" s="2" t="s">
        <v>294</v>
      </c>
      <c r="D4" s="5" t="s">
        <v>54</v>
      </c>
      <c r="E4" s="5">
        <v>3458976</v>
      </c>
      <c r="F4" s="3" t="s">
        <v>295</v>
      </c>
      <c r="G4" s="3">
        <v>33000</v>
      </c>
      <c r="H4" s="4">
        <v>33000</v>
      </c>
      <c r="I4" s="2" t="s">
        <v>296</v>
      </c>
      <c r="J4" s="2" t="s">
        <v>297</v>
      </c>
      <c r="K4" s="2">
        <v>21180</v>
      </c>
      <c r="L4" s="2" t="s">
        <v>136</v>
      </c>
      <c r="M4" s="2" t="s">
        <v>137</v>
      </c>
    </row>
    <row r="5" spans="1:13" x14ac:dyDescent="0.25">
      <c r="A5" s="1">
        <v>2</v>
      </c>
      <c r="B5" s="1"/>
      <c r="C5" s="2" t="s">
        <v>298</v>
      </c>
      <c r="D5" s="5" t="s">
        <v>54</v>
      </c>
      <c r="E5" s="5">
        <v>3458960</v>
      </c>
      <c r="F5" s="3" t="s">
        <v>299</v>
      </c>
      <c r="G5" s="3">
        <v>33000</v>
      </c>
      <c r="H5" s="4">
        <v>33000</v>
      </c>
      <c r="I5" s="2" t="s">
        <v>300</v>
      </c>
      <c r="J5" s="2" t="s">
        <v>273</v>
      </c>
      <c r="K5" s="2">
        <v>21182</v>
      </c>
      <c r="L5" s="2" t="s">
        <v>301</v>
      </c>
      <c r="M5" s="2" t="s">
        <v>87</v>
      </c>
    </row>
    <row r="6" spans="1:13" x14ac:dyDescent="0.25">
      <c r="A6" s="1">
        <v>3</v>
      </c>
      <c r="B6" s="1"/>
      <c r="C6" s="2" t="s">
        <v>298</v>
      </c>
      <c r="D6" s="5" t="s">
        <v>54</v>
      </c>
      <c r="E6" s="5">
        <v>3458961</v>
      </c>
      <c r="F6" s="3" t="s">
        <v>302</v>
      </c>
      <c r="G6" s="3">
        <v>33000</v>
      </c>
      <c r="H6" s="4">
        <v>33000</v>
      </c>
      <c r="I6" s="2" t="s">
        <v>243</v>
      </c>
      <c r="J6" s="2" t="s">
        <v>273</v>
      </c>
      <c r="K6" s="2">
        <v>21181</v>
      </c>
      <c r="L6" s="2" t="s">
        <v>301</v>
      </c>
      <c r="M6" s="2" t="s">
        <v>87</v>
      </c>
    </row>
    <row r="7" spans="1:13" x14ac:dyDescent="0.25">
      <c r="A7" s="1">
        <v>4</v>
      </c>
      <c r="B7" s="1"/>
      <c r="C7" s="2" t="s">
        <v>106</v>
      </c>
      <c r="D7" s="5" t="s">
        <v>54</v>
      </c>
      <c r="E7" s="5">
        <v>3459066</v>
      </c>
      <c r="F7" s="3" t="s">
        <v>303</v>
      </c>
      <c r="G7" s="3">
        <v>33000</v>
      </c>
      <c r="H7" s="4">
        <v>33000</v>
      </c>
      <c r="I7" s="2" t="s">
        <v>160</v>
      </c>
      <c r="J7" s="2" t="s">
        <v>304</v>
      </c>
      <c r="K7" s="2">
        <v>21185</v>
      </c>
      <c r="L7" s="2" t="s">
        <v>136</v>
      </c>
      <c r="M7" s="2" t="s">
        <v>137</v>
      </c>
    </row>
    <row r="8" spans="1:13" x14ac:dyDescent="0.25">
      <c r="A8" s="1">
        <v>5</v>
      </c>
      <c r="B8" s="1"/>
      <c r="C8" s="2" t="s">
        <v>294</v>
      </c>
      <c r="D8" s="5" t="s">
        <v>54</v>
      </c>
      <c r="E8" s="5">
        <v>3458977</v>
      </c>
      <c r="F8" s="3" t="s">
        <v>305</v>
      </c>
      <c r="G8" s="3">
        <v>33000</v>
      </c>
      <c r="H8" s="4">
        <v>33000</v>
      </c>
      <c r="I8" s="2" t="s">
        <v>17</v>
      </c>
      <c r="J8" s="2" t="s">
        <v>306</v>
      </c>
      <c r="K8" s="2">
        <v>21186</v>
      </c>
      <c r="L8" s="2" t="s">
        <v>19</v>
      </c>
      <c r="M8" s="2" t="s">
        <v>307</v>
      </c>
    </row>
    <row r="9" spans="1:13" x14ac:dyDescent="0.25">
      <c r="A9" s="1">
        <v>6</v>
      </c>
      <c r="B9" s="1"/>
      <c r="C9" s="2" t="s">
        <v>308</v>
      </c>
      <c r="D9" s="5" t="s">
        <v>54</v>
      </c>
      <c r="E9" s="5">
        <v>3459058</v>
      </c>
      <c r="F9" s="3" t="s">
        <v>120</v>
      </c>
      <c r="G9" s="3">
        <v>33000</v>
      </c>
      <c r="H9" s="4">
        <v>33000</v>
      </c>
      <c r="I9" s="2" t="s">
        <v>121</v>
      </c>
      <c r="J9" s="2" t="s">
        <v>309</v>
      </c>
      <c r="K9" s="2">
        <v>21188</v>
      </c>
      <c r="L9" s="2" t="s">
        <v>19</v>
      </c>
      <c r="M9" s="2" t="s">
        <v>307</v>
      </c>
    </row>
    <row r="10" spans="1:13" x14ac:dyDescent="0.25">
      <c r="A10" s="1">
        <v>7</v>
      </c>
      <c r="B10" s="1"/>
      <c r="C10" s="2" t="s">
        <v>310</v>
      </c>
      <c r="D10" s="5" t="s">
        <v>54</v>
      </c>
      <c r="E10" s="5">
        <v>3460939</v>
      </c>
      <c r="F10" s="3" t="s">
        <v>311</v>
      </c>
      <c r="G10" s="3">
        <v>33000</v>
      </c>
      <c r="H10" s="4">
        <v>33000</v>
      </c>
      <c r="I10" s="2" t="s">
        <v>312</v>
      </c>
      <c r="J10" s="2" t="s">
        <v>313</v>
      </c>
      <c r="K10" s="2">
        <v>21189</v>
      </c>
      <c r="L10" s="2" t="s">
        <v>301</v>
      </c>
      <c r="M10" s="2" t="s">
        <v>87</v>
      </c>
    </row>
    <row r="11" spans="1:13" x14ac:dyDescent="0.25">
      <c r="A11" s="1">
        <v>8</v>
      </c>
      <c r="B11" s="1"/>
      <c r="C11" s="2" t="s">
        <v>314</v>
      </c>
      <c r="D11" s="5" t="s">
        <v>54</v>
      </c>
      <c r="E11" s="5">
        <v>3458003</v>
      </c>
      <c r="F11" s="3" t="s">
        <v>315</v>
      </c>
      <c r="G11" s="3">
        <v>33000</v>
      </c>
      <c r="H11" s="4">
        <v>33000</v>
      </c>
      <c r="I11" s="2" t="s">
        <v>316</v>
      </c>
      <c r="J11" s="2" t="s">
        <v>317</v>
      </c>
      <c r="K11" s="2">
        <v>21191</v>
      </c>
      <c r="L11" s="2" t="s">
        <v>249</v>
      </c>
      <c r="M11" s="2" t="s">
        <v>32</v>
      </c>
    </row>
    <row r="12" spans="1:13" x14ac:dyDescent="0.25">
      <c r="A12" s="1">
        <v>9</v>
      </c>
      <c r="B12" s="1"/>
      <c r="C12" s="2" t="s">
        <v>318</v>
      </c>
      <c r="D12" s="5" t="s">
        <v>54</v>
      </c>
      <c r="E12" s="5">
        <v>3458971</v>
      </c>
      <c r="F12" s="3" t="s">
        <v>319</v>
      </c>
      <c r="G12" s="3">
        <v>33000</v>
      </c>
      <c r="H12" s="4">
        <v>33000</v>
      </c>
      <c r="I12" s="2" t="s">
        <v>199</v>
      </c>
      <c r="J12" s="2" t="s">
        <v>320</v>
      </c>
      <c r="K12" s="2">
        <v>21193</v>
      </c>
      <c r="L12" s="2" t="s">
        <v>98</v>
      </c>
      <c r="M12" s="2" t="s">
        <v>99</v>
      </c>
    </row>
    <row r="13" spans="1:13" x14ac:dyDescent="0.25">
      <c r="A13" s="1">
        <v>10</v>
      </c>
      <c r="B13" s="1"/>
      <c r="C13" s="2" t="s">
        <v>204</v>
      </c>
      <c r="D13" s="5" t="s">
        <v>54</v>
      </c>
      <c r="E13" s="5">
        <v>3459125</v>
      </c>
      <c r="F13" s="3" t="s">
        <v>321</v>
      </c>
      <c r="G13" s="3">
        <v>33000</v>
      </c>
      <c r="H13" s="4">
        <v>33000</v>
      </c>
      <c r="I13" s="2" t="s">
        <v>322</v>
      </c>
      <c r="J13" s="2" t="s">
        <v>323</v>
      </c>
      <c r="K13" s="2">
        <v>21192</v>
      </c>
      <c r="L13" s="2" t="s">
        <v>274</v>
      </c>
      <c r="M13" s="2" t="s">
        <v>99</v>
      </c>
    </row>
    <row r="14" spans="1:13" x14ac:dyDescent="0.25">
      <c r="A14" s="1">
        <v>11</v>
      </c>
      <c r="B14" s="1"/>
      <c r="C14" s="2" t="s">
        <v>192</v>
      </c>
      <c r="D14" s="5" t="s">
        <v>54</v>
      </c>
      <c r="E14" s="5">
        <v>3458968</v>
      </c>
      <c r="F14" s="3" t="s">
        <v>324</v>
      </c>
      <c r="G14" s="3">
        <v>33000</v>
      </c>
      <c r="H14" s="4">
        <v>33000</v>
      </c>
      <c r="I14" s="2" t="s">
        <v>325</v>
      </c>
      <c r="J14" s="2" t="s">
        <v>326</v>
      </c>
      <c r="K14" s="2">
        <v>21194</v>
      </c>
      <c r="L14" s="2" t="s">
        <v>136</v>
      </c>
      <c r="M14" s="2" t="s">
        <v>137</v>
      </c>
    </row>
    <row r="15" spans="1:13" x14ac:dyDescent="0.25">
      <c r="A15" s="1">
        <v>12</v>
      </c>
      <c r="B15" s="1"/>
      <c r="C15" s="2" t="s">
        <v>327</v>
      </c>
      <c r="D15" s="5" t="s">
        <v>54</v>
      </c>
      <c r="E15" s="5">
        <v>3459935</v>
      </c>
      <c r="F15" s="3" t="s">
        <v>328</v>
      </c>
      <c r="G15" s="3">
        <v>33000</v>
      </c>
      <c r="H15" s="4">
        <v>33000</v>
      </c>
      <c r="I15" s="2"/>
      <c r="J15" s="2"/>
      <c r="K15" s="2">
        <v>21187</v>
      </c>
      <c r="L15" s="2" t="s">
        <v>301</v>
      </c>
      <c r="M15" s="2" t="s">
        <v>87</v>
      </c>
    </row>
    <row r="16" spans="1:13" x14ac:dyDescent="0.25">
      <c r="A16" s="1">
        <v>13</v>
      </c>
      <c r="B16" s="1"/>
      <c r="C16" s="2" t="s">
        <v>329</v>
      </c>
      <c r="D16" s="5" t="s">
        <v>54</v>
      </c>
      <c r="E16" s="5">
        <v>3459141</v>
      </c>
      <c r="F16" s="3" t="s">
        <v>330</v>
      </c>
      <c r="G16" s="3">
        <v>33000</v>
      </c>
      <c r="H16" s="4">
        <v>33000</v>
      </c>
      <c r="I16" s="2"/>
      <c r="J16" s="2"/>
      <c r="K16" s="2">
        <v>21183</v>
      </c>
      <c r="L16" s="2" t="s">
        <v>331</v>
      </c>
      <c r="M16" s="2" t="s">
        <v>307</v>
      </c>
    </row>
    <row r="17" spans="1:13" x14ac:dyDescent="0.25">
      <c r="A17" s="1">
        <v>14</v>
      </c>
      <c r="B17" s="1"/>
      <c r="C17" s="2" t="s">
        <v>332</v>
      </c>
      <c r="D17" s="5" t="s">
        <v>54</v>
      </c>
      <c r="E17" s="5">
        <v>3459034</v>
      </c>
      <c r="F17" s="3" t="s">
        <v>333</v>
      </c>
      <c r="G17" s="3">
        <v>33000</v>
      </c>
      <c r="H17" s="4">
        <v>33000</v>
      </c>
      <c r="I17" s="2"/>
      <c r="J17" s="2"/>
      <c r="K17" s="2">
        <v>21190</v>
      </c>
      <c r="L17" s="2" t="s">
        <v>270</v>
      </c>
      <c r="M17" s="2" t="s">
        <v>271</v>
      </c>
    </row>
    <row r="18" spans="1:13" x14ac:dyDescent="0.25">
      <c r="A18" s="1">
        <v>15</v>
      </c>
      <c r="B18" s="1"/>
      <c r="C18" s="2" t="s">
        <v>204</v>
      </c>
      <c r="D18" s="5" t="s">
        <v>54</v>
      </c>
      <c r="E18" s="5">
        <v>3459124</v>
      </c>
      <c r="F18" s="3" t="s">
        <v>334</v>
      </c>
      <c r="G18" s="3">
        <v>33000</v>
      </c>
      <c r="H18" s="4">
        <v>33000</v>
      </c>
      <c r="I18" s="2"/>
      <c r="J18" s="2"/>
      <c r="K18" s="2">
        <v>21184</v>
      </c>
      <c r="L18" s="2" t="s">
        <v>49</v>
      </c>
      <c r="M18" s="2" t="s">
        <v>32</v>
      </c>
    </row>
    <row r="19" spans="1:13" x14ac:dyDescent="0.25">
      <c r="A19" s="1"/>
      <c r="B19" s="1"/>
      <c r="C19" s="7"/>
      <c r="D19" s="1" t="s">
        <v>153</v>
      </c>
      <c r="E19" s="8"/>
      <c r="F19" s="1" t="s">
        <v>154</v>
      </c>
      <c r="G19" s="9"/>
      <c r="H19" s="6">
        <f>SUM(H4:H18)</f>
        <v>495000</v>
      </c>
      <c r="I19" s="10"/>
      <c r="J19" s="11"/>
      <c r="K19" s="12"/>
      <c r="L19" s="12"/>
      <c r="M19" s="11"/>
    </row>
    <row r="20" spans="1:13" x14ac:dyDescent="0.25">
      <c r="A20" s="1"/>
      <c r="B20" s="1"/>
      <c r="C20" s="2"/>
      <c r="D20" s="26" t="s">
        <v>35</v>
      </c>
      <c r="E20" s="27"/>
      <c r="F20" s="6"/>
      <c r="G20" s="13"/>
      <c r="H20" s="4"/>
      <c r="I20" s="2" t="s">
        <v>36</v>
      </c>
      <c r="J20" s="2" t="s">
        <v>37</v>
      </c>
      <c r="K20" s="3">
        <f>H3-H19</f>
        <v>9814246</v>
      </c>
      <c r="L20" s="2"/>
      <c r="M20" s="14"/>
    </row>
    <row r="21" spans="1:13" x14ac:dyDescent="0.25">
      <c r="A21" s="15"/>
      <c r="B21" s="15"/>
      <c r="C21" s="15"/>
      <c r="D21" s="15"/>
      <c r="E21" s="15"/>
      <c r="F21" s="16" t="s">
        <v>38</v>
      </c>
      <c r="G21" s="17"/>
      <c r="H21" s="15"/>
      <c r="I21" s="15"/>
      <c r="J21" s="15"/>
      <c r="K21" s="18"/>
      <c r="L21" s="18"/>
      <c r="M21" s="15"/>
    </row>
    <row r="22" spans="1:13" x14ac:dyDescent="0.25">
      <c r="A22" s="15" t="s">
        <v>39</v>
      </c>
      <c r="B22" s="15"/>
      <c r="C22" s="15"/>
      <c r="D22" s="15"/>
      <c r="E22" s="15"/>
      <c r="F22" s="15"/>
      <c r="G22" s="15"/>
      <c r="H22" s="19"/>
      <c r="I22" s="15"/>
      <c r="J22" s="15"/>
      <c r="K22" s="15" t="s">
        <v>40</v>
      </c>
      <c r="L22" s="19"/>
      <c r="M22" s="15"/>
    </row>
    <row r="23" spans="1:13" x14ac:dyDescent="0.25">
      <c r="A23" s="15" t="s">
        <v>41</v>
      </c>
      <c r="B23" s="15"/>
      <c r="C23" s="15"/>
      <c r="D23" s="15"/>
      <c r="E23" s="15"/>
      <c r="F23" s="15"/>
      <c r="G23" s="15"/>
      <c r="H23" s="19"/>
      <c r="I23" s="15"/>
      <c r="J23" s="15"/>
      <c r="K23" s="15" t="s">
        <v>41</v>
      </c>
      <c r="L23" s="19"/>
      <c r="M23" s="15"/>
    </row>
    <row r="24" spans="1:13" x14ac:dyDescent="0.25">
      <c r="A24" s="15" t="s">
        <v>42</v>
      </c>
      <c r="B24" s="15"/>
      <c r="C24" s="15"/>
      <c r="D24" s="15"/>
      <c r="E24" s="15"/>
      <c r="F24" s="15"/>
      <c r="G24" s="15"/>
      <c r="H24" s="19"/>
      <c r="I24" s="15"/>
      <c r="J24" s="15"/>
      <c r="K24" s="15" t="s">
        <v>43</v>
      </c>
      <c r="L24" s="19"/>
      <c r="M24" s="15"/>
    </row>
    <row r="25" spans="1:13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</sheetData>
  <mergeCells count="4">
    <mergeCell ref="A1:M1"/>
    <mergeCell ref="G2:G3"/>
    <mergeCell ref="D3:E3"/>
    <mergeCell ref="D20:E20"/>
  </mergeCells>
  <pageMargins left="0.7" right="0.7" top="0.75" bottom="0.75" header="0.3" footer="0.3"/>
  <pageSetup scale="9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170118</vt:lpstr>
      <vt:lpstr>180118</vt:lpstr>
      <vt:lpstr>190118</vt:lpstr>
      <vt:lpstr>200118 (2)</vt:lpstr>
      <vt:lpstr>220118</vt:lpstr>
      <vt:lpstr>23012018</vt:lpstr>
      <vt:lpstr>240118</vt:lpstr>
      <vt:lpstr>250118</vt:lpstr>
      <vt:lpstr>260118</vt:lpstr>
      <vt:lpstr>270118</vt:lpstr>
      <vt:lpstr>270118 (2)</vt:lpstr>
      <vt:lpstr>29,jan.2018</vt:lpstr>
      <vt:lpstr>30,JAN.2018</vt:lpstr>
      <vt:lpstr>31TH,JAN.2018</vt:lpstr>
      <vt:lpstr>MATRIX AGO JANUARY 2018</vt:lpstr>
      <vt:lpstr>'180118'!Print_Area</vt:lpstr>
      <vt:lpstr>'190118'!Print_Area</vt:lpstr>
      <vt:lpstr>'200118 (2)'!Print_Area</vt:lpstr>
      <vt:lpstr>'220118'!Print_Area</vt:lpstr>
      <vt:lpstr>'23012018'!Print_Area</vt:lpstr>
      <vt:lpstr>'240118'!Print_Area</vt:lpstr>
      <vt:lpstr>'250118'!Print_Area</vt:lpstr>
      <vt:lpstr>'260118'!Print_Area</vt:lpstr>
      <vt:lpstr>'270118'!Print_Area</vt:lpstr>
      <vt:lpstr>'270118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SAVIOUR</cp:lastModifiedBy>
  <dcterms:created xsi:type="dcterms:W3CDTF">2018-05-12T15:27:04Z</dcterms:created>
  <dcterms:modified xsi:type="dcterms:W3CDTF">2018-08-12T21:42:19Z</dcterms:modified>
</cp:coreProperties>
</file>