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2995" windowHeight="9915" activeTab="6"/>
  </bookViews>
  <sheets>
    <sheet name="Sheet1" sheetId="1" r:id="rId1"/>
    <sheet name="Sheet2" sheetId="2" r:id="rId2"/>
    <sheet name="Sheet3" sheetId="3" r:id="rId3"/>
    <sheet name="170118" sheetId="4" r:id="rId4"/>
    <sheet name="180118" sheetId="5" r:id="rId5"/>
    <sheet name="190118" sheetId="6" r:id="rId6"/>
    <sheet name="200118 (2)" sheetId="7" r:id="rId7"/>
  </sheets>
  <definedNames>
    <definedName name="_xlnm.Print_Area" localSheetId="4">'180118'!$A$1:$L$23</definedName>
    <definedName name="_xlnm.Print_Area" localSheetId="5">'190118'!$A$1:$L$20</definedName>
    <definedName name="_xlnm.Print_Area" localSheetId="6">'200118 (2)'!$A$1:$L$28</definedName>
  </definedNames>
  <calcPr calcId="144525"/>
</workbook>
</file>

<file path=xl/calcChain.xml><?xml version="1.0" encoding="utf-8"?>
<calcChain xmlns="http://schemas.openxmlformats.org/spreadsheetml/2006/main">
  <c r="G19" i="7" l="1"/>
  <c r="G11" i="6"/>
</calcChain>
</file>

<file path=xl/sharedStrings.xml><?xml version="1.0" encoding="utf-8"?>
<sst xmlns="http://schemas.openxmlformats.org/spreadsheetml/2006/main" count="344" uniqueCount="155">
  <si>
    <t>SN</t>
  </si>
  <si>
    <t>MKTER NAME</t>
  </si>
  <si>
    <t>MKTER CLASS</t>
  </si>
  <si>
    <t>MT No</t>
  </si>
  <si>
    <t>TRUCK No</t>
  </si>
  <si>
    <t>QTY PROG.</t>
  </si>
  <si>
    <t>LOADED QTY (LTRS)</t>
  </si>
  <si>
    <t>DRIVER'S NAME</t>
  </si>
  <si>
    <t>DRIVER'S GSM No</t>
  </si>
  <si>
    <t>WB No</t>
  </si>
  <si>
    <t>FILLING STATION ADDRESS</t>
  </si>
  <si>
    <t>DESTINATION STATE</t>
  </si>
  <si>
    <t>OPENING STOCK</t>
  </si>
  <si>
    <t>IND.</t>
  </si>
  <si>
    <t>CLOSING STOCK</t>
  </si>
  <si>
    <t>CLOSING</t>
  </si>
  <si>
    <t>STOCK</t>
  </si>
  <si>
    <t>AUTHENTICATED BY:</t>
  </si>
  <si>
    <t>PREPARED BY</t>
  </si>
  <si>
    <t>CHECKED BY</t>
  </si>
  <si>
    <t>SIGN/DATE</t>
  </si>
  <si>
    <t>(PPMC REP)</t>
  </si>
  <si>
    <t>(MATRIX COORD)</t>
  </si>
  <si>
    <t>TRUCKS</t>
  </si>
  <si>
    <t>SAHANAJIB</t>
  </si>
  <si>
    <t>XB 313 EFR</t>
  </si>
  <si>
    <t>QUALITY</t>
  </si>
  <si>
    <t>0706 891 7302</t>
  </si>
  <si>
    <t>ONITSHA</t>
  </si>
  <si>
    <t>ANAMBRA</t>
  </si>
  <si>
    <t>XD 824 AWK</t>
  </si>
  <si>
    <t>ABEL</t>
  </si>
  <si>
    <t>MASHASHA</t>
  </si>
  <si>
    <t>XB 524 SKL</t>
  </si>
  <si>
    <t>STANLEY</t>
  </si>
  <si>
    <t>0803 065 2152</t>
  </si>
  <si>
    <t>ENUGU</t>
  </si>
  <si>
    <t>XC 590 WWR</t>
  </si>
  <si>
    <t>FEMI</t>
  </si>
  <si>
    <t>0902 127 1663</t>
  </si>
  <si>
    <t>WARRI</t>
  </si>
  <si>
    <t>DELTA</t>
  </si>
  <si>
    <t>FOUR (4)</t>
  </si>
  <si>
    <t>DAILY AGO LOADING AT MATRIX DEPOT - WARRI, ON 17TH, JAN., 2018 (INTERVENTION)</t>
  </si>
  <si>
    <t>DAILY AGO LOADING AT MATRIX DEPOT - WARRI, ON 18TH, JAN., 2018 (INTERVENTION)</t>
  </si>
  <si>
    <t>JAGABA</t>
  </si>
  <si>
    <t>TDU 184 XA</t>
  </si>
  <si>
    <t>FRIDAY</t>
  </si>
  <si>
    <t>0706 496 7797</t>
  </si>
  <si>
    <t>KWALE</t>
  </si>
  <si>
    <t>ONE (1)</t>
  </si>
  <si>
    <t>TRUCK</t>
  </si>
  <si>
    <t>EL-NUMED</t>
  </si>
  <si>
    <t>IND</t>
  </si>
  <si>
    <t>RRA 579 XA</t>
  </si>
  <si>
    <t>0803 953 4223</t>
  </si>
  <si>
    <t>KABBA</t>
  </si>
  <si>
    <t>KOGI</t>
  </si>
  <si>
    <t>AL-HUSSAIN</t>
  </si>
  <si>
    <t>JRT 601 XA</t>
  </si>
  <si>
    <t>PATRICK</t>
  </si>
  <si>
    <t>0703 850 4592</t>
  </si>
  <si>
    <t>DAILY AGO LOADING AT MATRIX DEPOT - WARRI, ON 19TH, JAN., 2018 (INTERVENTION)</t>
  </si>
  <si>
    <t>YABASS</t>
  </si>
  <si>
    <t>XC 671 WWR</t>
  </si>
  <si>
    <t>GIFT</t>
  </si>
  <si>
    <t>0813 887 8285</t>
  </si>
  <si>
    <t>GWA 415 YM</t>
  </si>
  <si>
    <t>BABAGI</t>
  </si>
  <si>
    <t>0803 319 0567</t>
  </si>
  <si>
    <t>JOS</t>
  </si>
  <si>
    <t>PLATEAU</t>
  </si>
  <si>
    <t>ZACOBASS</t>
  </si>
  <si>
    <t>XM 208 EPE</t>
  </si>
  <si>
    <t>FRANCIS</t>
  </si>
  <si>
    <t>0903 875 9979</t>
  </si>
  <si>
    <t>BONKA</t>
  </si>
  <si>
    <t>LSR 814 XA</t>
  </si>
  <si>
    <t>LORI</t>
  </si>
  <si>
    <t>0816 622 5121</t>
  </si>
  <si>
    <t>OWERRI</t>
  </si>
  <si>
    <t>IMO</t>
  </si>
  <si>
    <t>HIMRAG</t>
  </si>
  <si>
    <t>GRA 577 XA</t>
  </si>
  <si>
    <t>LUCKY</t>
  </si>
  <si>
    <t>0813 897 8553</t>
  </si>
  <si>
    <t>ORE</t>
  </si>
  <si>
    <t>ONDO</t>
  </si>
  <si>
    <t>SEVEN (7)</t>
  </si>
  <si>
    <t>J.J. INTEGRATED</t>
  </si>
  <si>
    <t>FKJ 257 XJ</t>
  </si>
  <si>
    <t>MOSES</t>
  </si>
  <si>
    <t>0817 156 3920</t>
  </si>
  <si>
    <t>TALLY</t>
  </si>
  <si>
    <t>AKD 731 XL</t>
  </si>
  <si>
    <t>GABRIEL</t>
  </si>
  <si>
    <t>0902 667 6212</t>
  </si>
  <si>
    <t>BENIN</t>
  </si>
  <si>
    <t>EDO</t>
  </si>
  <si>
    <t>UMAR</t>
  </si>
  <si>
    <t>DKA 869 ZU</t>
  </si>
  <si>
    <t>ABDULLA</t>
  </si>
  <si>
    <t>0803 333 8910</t>
  </si>
  <si>
    <t>GUSAU</t>
  </si>
  <si>
    <t>ZAMFARA</t>
  </si>
  <si>
    <t>OCKCHARD</t>
  </si>
  <si>
    <t>XB 271 KLK</t>
  </si>
  <si>
    <t>EDWIN</t>
  </si>
  <si>
    <t>0907 267 6300</t>
  </si>
  <si>
    <t>RASBALINGA</t>
  </si>
  <si>
    <t>AKD 236 XD</t>
  </si>
  <si>
    <t>OBUS</t>
  </si>
  <si>
    <t>0803 219 4443</t>
  </si>
  <si>
    <t>XQ 949 ABJ</t>
  </si>
  <si>
    <t>BLESSING</t>
  </si>
  <si>
    <t>0907 259 8892</t>
  </si>
  <si>
    <t>IBADAN</t>
  </si>
  <si>
    <t>OYO</t>
  </si>
  <si>
    <t>SAHU GLOBAL</t>
  </si>
  <si>
    <t>ASB 427 XA</t>
  </si>
  <si>
    <t>HENRY</t>
  </si>
  <si>
    <t>MIJABCO</t>
  </si>
  <si>
    <t>BEN 141 XY</t>
  </si>
  <si>
    <t>MONDAY</t>
  </si>
  <si>
    <t>0809 180 1091</t>
  </si>
  <si>
    <t>AFZ 600 XA</t>
  </si>
  <si>
    <t>XQ 150 LSD</t>
  </si>
  <si>
    <t>REUBEN</t>
  </si>
  <si>
    <t>0813 715 5898</t>
  </si>
  <si>
    <t>KAKANDA</t>
  </si>
  <si>
    <t>0816 987 4481</t>
  </si>
  <si>
    <t>KANO</t>
  </si>
  <si>
    <t>LKJ 722 XU</t>
  </si>
  <si>
    <t>AHMED</t>
  </si>
  <si>
    <t>0805 648 5348</t>
  </si>
  <si>
    <t>SULEJA</t>
  </si>
  <si>
    <t>NIGER</t>
  </si>
  <si>
    <t>MKA 845 ZF</t>
  </si>
  <si>
    <t>SIKIRU</t>
  </si>
  <si>
    <t>0703 825 8066</t>
  </si>
  <si>
    <t>KADUNA</t>
  </si>
  <si>
    <t>BOSECK</t>
  </si>
  <si>
    <t>BEN 129 ZW</t>
  </si>
  <si>
    <t>FOSSA</t>
  </si>
  <si>
    <t>0807 310 1941</t>
  </si>
  <si>
    <t>LOKOJA</t>
  </si>
  <si>
    <t>MASKA</t>
  </si>
  <si>
    <t>DKA 328 ZP</t>
  </si>
  <si>
    <t>OLU</t>
  </si>
  <si>
    <t>0803 584 3345</t>
  </si>
  <si>
    <t>JANGEBE</t>
  </si>
  <si>
    <t>GUS629XA</t>
  </si>
  <si>
    <t>FIFTEEN (15)</t>
  </si>
  <si>
    <t xml:space="preserve">TRUCKS </t>
  </si>
  <si>
    <t>DAILY AGO LOADING AT MATRIX DEPOT - WARRI, ON 20TH, JAN., 2018 (INTERVENTION)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</si>
</sst>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Border="1"/>
    <xf numFmtId="0" fontId="0" fillId="0" borderId="0" xfId="0" applyBorder="1"/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P9" sqref="P9"/>
    </sheetView>
  </sheetViews>
  <sheetFormatPr defaultRowHeight="15" x14ac:dyDescent="0.25"/>
  <cols>
    <col min="1" max="1" width="4.85546875" customWidth="1"/>
    <col min="2" max="2" width="12" customWidth="1"/>
    <col min="3" max="3" width="7.85546875" customWidth="1"/>
    <col min="5" max="5" width="12" customWidth="1"/>
    <col min="6" max="6" width="10.42578125" customWidth="1"/>
    <col min="7" max="7" width="11.42578125" customWidth="1"/>
    <col min="8" max="8" width="9.140625" customWidth="1"/>
    <col min="9" max="9" width="13.85546875" customWidth="1"/>
    <col min="10" max="10" width="9.85546875" customWidth="1"/>
    <col min="12" max="12" width="10.28515625" customWidth="1"/>
  </cols>
  <sheetData>
    <row r="1" spans="1:12" ht="21" x14ac:dyDescent="0.35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9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40" t="s">
        <v>12</v>
      </c>
      <c r="D3" s="40"/>
      <c r="E3" s="3"/>
      <c r="F3" s="39"/>
      <c r="G3" s="4">
        <v>12586246</v>
      </c>
      <c r="H3" s="2"/>
      <c r="I3" s="2"/>
      <c r="J3" s="2"/>
      <c r="K3" s="2"/>
      <c r="L3" s="2"/>
    </row>
    <row r="4" spans="1:12" ht="18" customHeight="1" x14ac:dyDescent="0.25">
      <c r="A4" s="1">
        <v>1</v>
      </c>
      <c r="B4" s="2" t="s">
        <v>24</v>
      </c>
      <c r="C4" s="5" t="s">
        <v>13</v>
      </c>
      <c r="D4" s="5">
        <v>3458955</v>
      </c>
      <c r="E4" s="6" t="s">
        <v>25</v>
      </c>
      <c r="F4" s="3">
        <v>33000</v>
      </c>
      <c r="G4" s="4">
        <v>33000</v>
      </c>
      <c r="H4" s="2" t="s">
        <v>26</v>
      </c>
      <c r="I4" s="2" t="s">
        <v>27</v>
      </c>
      <c r="J4" s="2">
        <v>20865</v>
      </c>
      <c r="K4" s="2" t="s">
        <v>28</v>
      </c>
      <c r="L4" s="2" t="s">
        <v>29</v>
      </c>
    </row>
    <row r="5" spans="1:12" ht="17.25" customHeight="1" x14ac:dyDescent="0.25">
      <c r="A5" s="1">
        <v>2</v>
      </c>
      <c r="B5" s="2" t="s">
        <v>24</v>
      </c>
      <c r="C5" s="22" t="s">
        <v>13</v>
      </c>
      <c r="D5" s="22">
        <v>3458954</v>
      </c>
      <c r="E5" s="6" t="s">
        <v>30</v>
      </c>
      <c r="F5" s="21">
        <v>33000</v>
      </c>
      <c r="G5" s="4">
        <v>33000</v>
      </c>
      <c r="H5" s="2" t="s">
        <v>31</v>
      </c>
      <c r="I5" s="2" t="s">
        <v>27</v>
      </c>
      <c r="J5" s="2">
        <v>20867</v>
      </c>
      <c r="K5" s="2" t="s">
        <v>28</v>
      </c>
      <c r="L5" s="2" t="s">
        <v>29</v>
      </c>
    </row>
    <row r="6" spans="1:12" ht="18" customHeight="1" x14ac:dyDescent="0.25">
      <c r="A6" s="1">
        <v>3</v>
      </c>
      <c r="B6" s="2" t="s">
        <v>32</v>
      </c>
      <c r="C6" s="22" t="s">
        <v>13</v>
      </c>
      <c r="D6" s="22">
        <v>3459045</v>
      </c>
      <c r="E6" s="6" t="s">
        <v>33</v>
      </c>
      <c r="F6" s="21">
        <v>33000</v>
      </c>
      <c r="G6" s="4">
        <v>33000</v>
      </c>
      <c r="H6" s="2" t="s">
        <v>34</v>
      </c>
      <c r="I6" s="2" t="s">
        <v>35</v>
      </c>
      <c r="J6" s="2">
        <v>20872</v>
      </c>
      <c r="K6" s="2" t="s">
        <v>36</v>
      </c>
      <c r="L6" s="2" t="s">
        <v>36</v>
      </c>
    </row>
    <row r="7" spans="1:12" ht="20.25" customHeight="1" x14ac:dyDescent="0.25">
      <c r="A7" s="1">
        <v>4</v>
      </c>
      <c r="B7" s="2" t="s">
        <v>32</v>
      </c>
      <c r="C7" s="22" t="s">
        <v>13</v>
      </c>
      <c r="D7" s="22">
        <v>3459046</v>
      </c>
      <c r="E7" s="6" t="s">
        <v>37</v>
      </c>
      <c r="F7" s="21">
        <v>33000</v>
      </c>
      <c r="G7" s="4">
        <v>33000</v>
      </c>
      <c r="H7" s="2" t="s">
        <v>38</v>
      </c>
      <c r="I7" s="2" t="s">
        <v>39</v>
      </c>
      <c r="J7" s="2">
        <v>20870</v>
      </c>
      <c r="K7" s="2" t="s">
        <v>40</v>
      </c>
      <c r="L7" s="2" t="s">
        <v>41</v>
      </c>
    </row>
    <row r="8" spans="1:12" x14ac:dyDescent="0.25">
      <c r="A8" s="1"/>
      <c r="B8" s="7"/>
      <c r="C8" s="1" t="s">
        <v>42</v>
      </c>
      <c r="D8" s="8" t="s">
        <v>23</v>
      </c>
      <c r="E8" s="1"/>
      <c r="F8" s="9"/>
      <c r="G8" s="6">
        <v>132000</v>
      </c>
      <c r="H8" s="10"/>
      <c r="I8" s="11"/>
      <c r="J8" s="12"/>
      <c r="K8" s="12"/>
      <c r="L8" s="11"/>
    </row>
    <row r="9" spans="1:12" x14ac:dyDescent="0.25">
      <c r="A9" s="1"/>
      <c r="B9" s="2"/>
      <c r="C9" s="40" t="s">
        <v>14</v>
      </c>
      <c r="D9" s="41"/>
      <c r="E9" s="6"/>
      <c r="F9" s="13"/>
      <c r="G9" s="4"/>
      <c r="H9" s="2" t="s">
        <v>15</v>
      </c>
      <c r="I9" s="2" t="s">
        <v>16</v>
      </c>
      <c r="J9" s="3">
        <v>12454246</v>
      </c>
      <c r="K9" s="2"/>
      <c r="L9" s="14"/>
    </row>
    <row r="10" spans="1:12" x14ac:dyDescent="0.25">
      <c r="A10" s="15"/>
      <c r="B10" s="15"/>
      <c r="C10" s="15"/>
      <c r="D10" s="15"/>
      <c r="E10" s="16" t="s">
        <v>17</v>
      </c>
      <c r="F10" s="17"/>
      <c r="G10" s="15"/>
      <c r="H10" s="15"/>
      <c r="I10" s="15"/>
      <c r="J10" s="18"/>
      <c r="K10" s="18"/>
      <c r="L10" s="15"/>
    </row>
    <row r="11" spans="1:12" x14ac:dyDescent="0.25">
      <c r="A11" s="15" t="s">
        <v>18</v>
      </c>
      <c r="B11" s="15"/>
      <c r="C11" s="15"/>
      <c r="D11" s="15"/>
      <c r="E11" s="15"/>
      <c r="F11" s="15"/>
      <c r="G11" s="19"/>
      <c r="H11" s="15"/>
      <c r="I11" s="15"/>
      <c r="J11" s="15" t="s">
        <v>19</v>
      </c>
      <c r="K11" s="19"/>
      <c r="L11" s="15"/>
    </row>
    <row r="12" spans="1:12" x14ac:dyDescent="0.25">
      <c r="A12" s="15" t="s">
        <v>20</v>
      </c>
      <c r="B12" s="15"/>
      <c r="C12" s="15"/>
      <c r="D12" s="15"/>
      <c r="E12" s="15"/>
      <c r="F12" s="15"/>
      <c r="G12" s="19"/>
      <c r="H12" s="15"/>
      <c r="I12" s="15"/>
      <c r="J12" s="15" t="s">
        <v>20</v>
      </c>
      <c r="K12" s="19"/>
      <c r="L12" s="15"/>
    </row>
    <row r="13" spans="1:12" x14ac:dyDescent="0.25">
      <c r="A13" s="15" t="s">
        <v>21</v>
      </c>
      <c r="B13" s="15"/>
      <c r="C13" s="15"/>
      <c r="D13" s="15"/>
      <c r="E13" s="15"/>
      <c r="F13" s="15"/>
      <c r="G13" s="19"/>
      <c r="H13" s="15"/>
      <c r="I13" s="15"/>
      <c r="J13" s="15" t="s">
        <v>22</v>
      </c>
      <c r="K13" s="19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K19" sqref="K19"/>
    </sheetView>
  </sheetViews>
  <sheetFormatPr defaultRowHeight="15" x14ac:dyDescent="0.25"/>
  <cols>
    <col min="1" max="1" width="4.85546875" customWidth="1"/>
    <col min="2" max="2" width="12" customWidth="1"/>
    <col min="3" max="3" width="7.85546875" customWidth="1"/>
    <col min="5" max="5" width="12" customWidth="1"/>
    <col min="6" max="6" width="10.42578125" customWidth="1"/>
    <col min="7" max="7" width="11.42578125" customWidth="1"/>
    <col min="8" max="8" width="9.140625" customWidth="1"/>
    <col min="9" max="9" width="13.85546875" customWidth="1"/>
    <col min="10" max="10" width="9.85546875" customWidth="1"/>
    <col min="12" max="12" width="10.28515625" customWidth="1"/>
  </cols>
  <sheetData>
    <row r="1" spans="1:12" ht="21" x14ac:dyDescent="0.35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9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40" t="s">
        <v>12</v>
      </c>
      <c r="D3" s="40"/>
      <c r="E3" s="23"/>
      <c r="F3" s="39"/>
      <c r="G3" s="4">
        <v>12586246</v>
      </c>
      <c r="H3" s="2"/>
      <c r="I3" s="2"/>
      <c r="J3" s="2"/>
      <c r="K3" s="2"/>
      <c r="L3" s="2"/>
    </row>
    <row r="4" spans="1:12" ht="18" customHeight="1" x14ac:dyDescent="0.25">
      <c r="A4" s="1">
        <v>1</v>
      </c>
      <c r="B4" s="2" t="s">
        <v>24</v>
      </c>
      <c r="C4" s="24" t="s">
        <v>13</v>
      </c>
      <c r="D4" s="24">
        <v>3458955</v>
      </c>
      <c r="E4" s="6" t="s">
        <v>25</v>
      </c>
      <c r="F4" s="23">
        <v>33000</v>
      </c>
      <c r="G4" s="4">
        <v>33000</v>
      </c>
      <c r="H4" s="2" t="s">
        <v>26</v>
      </c>
      <c r="I4" s="2" t="s">
        <v>27</v>
      </c>
      <c r="J4" s="2">
        <v>20865</v>
      </c>
      <c r="K4" s="2" t="s">
        <v>28</v>
      </c>
      <c r="L4" s="2" t="s">
        <v>29</v>
      </c>
    </row>
    <row r="5" spans="1:12" ht="17.25" customHeight="1" x14ac:dyDescent="0.25">
      <c r="A5" s="1">
        <v>2</v>
      </c>
      <c r="B5" s="2" t="s">
        <v>24</v>
      </c>
      <c r="C5" s="24" t="s">
        <v>13</v>
      </c>
      <c r="D5" s="24">
        <v>3458954</v>
      </c>
      <c r="E5" s="6" t="s">
        <v>30</v>
      </c>
      <c r="F5" s="23">
        <v>33000</v>
      </c>
      <c r="G5" s="4">
        <v>33000</v>
      </c>
      <c r="H5" s="2" t="s">
        <v>31</v>
      </c>
      <c r="I5" s="2" t="s">
        <v>27</v>
      </c>
      <c r="J5" s="2">
        <v>20867</v>
      </c>
      <c r="K5" s="2" t="s">
        <v>28</v>
      </c>
      <c r="L5" s="2" t="s">
        <v>29</v>
      </c>
    </row>
    <row r="6" spans="1:12" ht="18" customHeight="1" x14ac:dyDescent="0.25">
      <c r="A6" s="1">
        <v>3</v>
      </c>
      <c r="B6" s="2" t="s">
        <v>32</v>
      </c>
      <c r="C6" s="24" t="s">
        <v>13</v>
      </c>
      <c r="D6" s="24">
        <v>3459045</v>
      </c>
      <c r="E6" s="6" t="s">
        <v>33</v>
      </c>
      <c r="F6" s="23">
        <v>33000</v>
      </c>
      <c r="G6" s="4">
        <v>33000</v>
      </c>
      <c r="H6" s="2" t="s">
        <v>34</v>
      </c>
      <c r="I6" s="2" t="s">
        <v>35</v>
      </c>
      <c r="J6" s="2">
        <v>20872</v>
      </c>
      <c r="K6" s="2" t="s">
        <v>36</v>
      </c>
      <c r="L6" s="2" t="s">
        <v>36</v>
      </c>
    </row>
    <row r="7" spans="1:12" ht="20.25" customHeight="1" x14ac:dyDescent="0.25">
      <c r="A7" s="1">
        <v>4</v>
      </c>
      <c r="B7" s="2" t="s">
        <v>32</v>
      </c>
      <c r="C7" s="24" t="s">
        <v>13</v>
      </c>
      <c r="D7" s="24">
        <v>3459046</v>
      </c>
      <c r="E7" s="6" t="s">
        <v>37</v>
      </c>
      <c r="F7" s="23">
        <v>33000</v>
      </c>
      <c r="G7" s="4">
        <v>33000</v>
      </c>
      <c r="H7" s="2" t="s">
        <v>38</v>
      </c>
      <c r="I7" s="2" t="s">
        <v>39</v>
      </c>
      <c r="J7" s="2">
        <v>20870</v>
      </c>
      <c r="K7" s="2" t="s">
        <v>40</v>
      </c>
      <c r="L7" s="2" t="s">
        <v>41</v>
      </c>
    </row>
    <row r="8" spans="1:12" x14ac:dyDescent="0.25">
      <c r="A8" s="1"/>
      <c r="B8" s="7"/>
      <c r="C8" s="1" t="s">
        <v>42</v>
      </c>
      <c r="D8" s="8" t="s">
        <v>23</v>
      </c>
      <c r="E8" s="1"/>
      <c r="F8" s="9"/>
      <c r="G8" s="6">
        <v>132000</v>
      </c>
      <c r="H8" s="10"/>
      <c r="I8" s="11"/>
      <c r="J8" s="12"/>
      <c r="K8" s="12"/>
      <c r="L8" s="11"/>
    </row>
    <row r="9" spans="1:12" x14ac:dyDescent="0.25">
      <c r="A9" s="1"/>
      <c r="B9" s="2"/>
      <c r="C9" s="40" t="s">
        <v>14</v>
      </c>
      <c r="D9" s="41"/>
      <c r="E9" s="6"/>
      <c r="F9" s="13"/>
      <c r="G9" s="4"/>
      <c r="H9" s="2" t="s">
        <v>15</v>
      </c>
      <c r="I9" s="2" t="s">
        <v>16</v>
      </c>
      <c r="J9" s="23">
        <v>12454246</v>
      </c>
      <c r="K9" s="2"/>
      <c r="L9" s="14"/>
    </row>
    <row r="10" spans="1:12" x14ac:dyDescent="0.25">
      <c r="A10" s="15"/>
      <c r="B10" s="15"/>
      <c r="C10" s="15"/>
      <c r="D10" s="15"/>
      <c r="E10" s="16" t="s">
        <v>17</v>
      </c>
      <c r="F10" s="17"/>
      <c r="G10" s="15"/>
      <c r="H10" s="15"/>
      <c r="I10" s="15"/>
      <c r="J10" s="18"/>
      <c r="K10" s="18"/>
      <c r="L10" s="15"/>
    </row>
    <row r="11" spans="1:12" x14ac:dyDescent="0.25">
      <c r="A11" s="15" t="s">
        <v>18</v>
      </c>
      <c r="B11" s="15"/>
      <c r="C11" s="15"/>
      <c r="D11" s="15"/>
      <c r="E11" s="15"/>
      <c r="F11" s="15"/>
      <c r="G11" s="19"/>
      <c r="H11" s="15"/>
      <c r="I11" s="15"/>
      <c r="J11" s="15" t="s">
        <v>19</v>
      </c>
      <c r="K11" s="19"/>
      <c r="L11" s="15"/>
    </row>
    <row r="12" spans="1:12" x14ac:dyDescent="0.25">
      <c r="A12" s="15" t="s">
        <v>20</v>
      </c>
      <c r="B12" s="15"/>
      <c r="C12" s="15"/>
      <c r="D12" s="15"/>
      <c r="E12" s="15"/>
      <c r="F12" s="15"/>
      <c r="G12" s="19"/>
      <c r="H12" s="15"/>
      <c r="I12" s="15"/>
      <c r="J12" s="15" t="s">
        <v>20</v>
      </c>
      <c r="K12" s="19"/>
      <c r="L12" s="15"/>
    </row>
    <row r="13" spans="1:12" x14ac:dyDescent="0.25">
      <c r="A13" s="15" t="s">
        <v>21</v>
      </c>
      <c r="B13" s="15"/>
      <c r="C13" s="15"/>
      <c r="D13" s="15"/>
      <c r="E13" s="15"/>
      <c r="F13" s="15"/>
      <c r="G13" s="19"/>
      <c r="H13" s="15"/>
      <c r="I13" s="15"/>
      <c r="J13" s="15" t="s">
        <v>22</v>
      </c>
      <c r="K13" s="19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N18" sqref="N18"/>
    </sheetView>
  </sheetViews>
  <sheetFormatPr defaultRowHeight="15" x14ac:dyDescent="0.25"/>
  <cols>
    <col min="1" max="1" width="4.85546875" customWidth="1"/>
    <col min="2" max="2" width="12" customWidth="1"/>
    <col min="3" max="3" width="7.85546875" customWidth="1"/>
    <col min="5" max="5" width="12" customWidth="1"/>
    <col min="6" max="6" width="10.42578125" customWidth="1"/>
    <col min="7" max="7" width="11.42578125" customWidth="1"/>
    <col min="8" max="8" width="9.140625" customWidth="1"/>
    <col min="9" max="9" width="13.85546875" customWidth="1"/>
    <col min="10" max="10" width="9.85546875" customWidth="1"/>
    <col min="12" max="12" width="10.28515625" customWidth="1"/>
  </cols>
  <sheetData>
    <row r="1" spans="1:12" ht="21" x14ac:dyDescent="0.35">
      <c r="A1" s="38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9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40" t="s">
        <v>12</v>
      </c>
      <c r="D3" s="40"/>
      <c r="E3" s="23"/>
      <c r="F3" s="39"/>
      <c r="G3" s="4">
        <v>12454246</v>
      </c>
      <c r="H3" s="2"/>
      <c r="I3" s="2"/>
      <c r="J3" s="2"/>
      <c r="K3" s="2"/>
      <c r="L3" s="2"/>
    </row>
    <row r="4" spans="1:12" ht="18" customHeight="1" x14ac:dyDescent="0.25">
      <c r="A4" s="1">
        <v>1</v>
      </c>
      <c r="B4" s="2" t="s">
        <v>45</v>
      </c>
      <c r="C4" s="24" t="s">
        <v>13</v>
      </c>
      <c r="D4" s="24">
        <v>3458951</v>
      </c>
      <c r="E4" s="6" t="s">
        <v>46</v>
      </c>
      <c r="F4" s="23">
        <v>33000</v>
      </c>
      <c r="G4" s="4">
        <v>33000</v>
      </c>
      <c r="H4" s="2" t="s">
        <v>47</v>
      </c>
      <c r="I4" s="2" t="s">
        <v>48</v>
      </c>
      <c r="J4" s="2">
        <v>20887</v>
      </c>
      <c r="K4" s="2" t="s">
        <v>49</v>
      </c>
      <c r="L4" s="2" t="s">
        <v>41</v>
      </c>
    </row>
    <row r="5" spans="1:12" x14ac:dyDescent="0.25">
      <c r="A5" s="1"/>
      <c r="B5" s="7"/>
      <c r="C5" s="1" t="s">
        <v>50</v>
      </c>
      <c r="D5" s="8" t="s">
        <v>51</v>
      </c>
      <c r="E5" s="1"/>
      <c r="F5" s="9"/>
      <c r="G5" s="6">
        <v>33000</v>
      </c>
      <c r="H5" s="10"/>
      <c r="I5" s="11"/>
      <c r="J5" s="12"/>
      <c r="K5" s="12"/>
      <c r="L5" s="11"/>
    </row>
    <row r="6" spans="1:12" x14ac:dyDescent="0.25">
      <c r="A6" s="1"/>
      <c r="B6" s="2"/>
      <c r="C6" s="40" t="s">
        <v>14</v>
      </c>
      <c r="D6" s="41"/>
      <c r="E6" s="6"/>
      <c r="F6" s="13"/>
      <c r="G6" s="4"/>
      <c r="H6" s="2" t="s">
        <v>15</v>
      </c>
      <c r="I6" s="2" t="s">
        <v>16</v>
      </c>
      <c r="J6" s="23">
        <v>12421246</v>
      </c>
      <c r="K6" s="2"/>
      <c r="L6" s="14"/>
    </row>
    <row r="7" spans="1:12" x14ac:dyDescent="0.25">
      <c r="A7" s="15"/>
      <c r="B7" s="15"/>
      <c r="C7" s="15"/>
      <c r="D7" s="15"/>
      <c r="E7" s="16" t="s">
        <v>17</v>
      </c>
      <c r="F7" s="17"/>
      <c r="G7" s="15"/>
      <c r="H7" s="15"/>
      <c r="I7" s="15"/>
      <c r="J7" s="18"/>
      <c r="K7" s="18"/>
      <c r="L7" s="15"/>
    </row>
    <row r="8" spans="1:12" x14ac:dyDescent="0.25">
      <c r="A8" s="15" t="s">
        <v>18</v>
      </c>
      <c r="B8" s="15"/>
      <c r="C8" s="15"/>
      <c r="D8" s="15"/>
      <c r="E8" s="15"/>
      <c r="F8" s="15"/>
      <c r="G8" s="19"/>
      <c r="H8" s="15"/>
      <c r="I8" s="15"/>
      <c r="J8" s="15" t="s">
        <v>19</v>
      </c>
      <c r="K8" s="19"/>
      <c r="L8" s="15"/>
    </row>
    <row r="9" spans="1:12" x14ac:dyDescent="0.25">
      <c r="A9" s="15" t="s">
        <v>20</v>
      </c>
      <c r="B9" s="15"/>
      <c r="C9" s="15"/>
      <c r="D9" s="15"/>
      <c r="E9" s="15"/>
      <c r="F9" s="15"/>
      <c r="G9" s="19"/>
      <c r="H9" s="15"/>
      <c r="I9" s="15"/>
      <c r="J9" s="15" t="s">
        <v>20</v>
      </c>
      <c r="K9" s="19"/>
      <c r="L9" s="15"/>
    </row>
    <row r="10" spans="1:12" x14ac:dyDescent="0.25">
      <c r="A10" s="15" t="s">
        <v>21</v>
      </c>
      <c r="B10" s="15"/>
      <c r="C10" s="15"/>
      <c r="D10" s="15"/>
      <c r="E10" s="15"/>
      <c r="F10" s="15"/>
      <c r="G10" s="19"/>
      <c r="H10" s="15"/>
      <c r="I10" s="15"/>
      <c r="J10" s="15" t="s">
        <v>22</v>
      </c>
      <c r="K10" s="19"/>
      <c r="L10" s="15"/>
    </row>
    <row r="11" spans="1:12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R7" sqref="R7"/>
    </sheetView>
  </sheetViews>
  <sheetFormatPr defaultRowHeight="15" x14ac:dyDescent="0.25"/>
  <cols>
    <col min="1" max="1" width="4.85546875" customWidth="1"/>
    <col min="2" max="2" width="12" customWidth="1"/>
    <col min="3" max="3" width="7.85546875" customWidth="1"/>
    <col min="5" max="5" width="13.28515625" customWidth="1"/>
    <col min="6" max="6" width="10.42578125" customWidth="1"/>
    <col min="7" max="7" width="11.42578125" customWidth="1"/>
    <col min="8" max="8" width="9.140625" customWidth="1"/>
    <col min="9" max="9" width="13.85546875" customWidth="1"/>
    <col min="10" max="10" width="9.85546875" customWidth="1"/>
    <col min="12" max="12" width="10.28515625" customWidth="1"/>
  </cols>
  <sheetData>
    <row r="1" spans="1:12" ht="21" x14ac:dyDescent="0.35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9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40" t="s">
        <v>12</v>
      </c>
      <c r="D3" s="40"/>
      <c r="E3" s="25"/>
      <c r="F3" s="39"/>
      <c r="G3" s="4">
        <v>12421246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52</v>
      </c>
      <c r="C4" s="27" t="s">
        <v>53</v>
      </c>
      <c r="D4" s="27">
        <v>3459042</v>
      </c>
      <c r="E4" s="26" t="s">
        <v>54</v>
      </c>
      <c r="F4" s="26">
        <v>33000</v>
      </c>
      <c r="G4" s="4">
        <v>33000</v>
      </c>
      <c r="H4" s="2" t="s">
        <v>47</v>
      </c>
      <c r="I4" s="2" t="s">
        <v>55</v>
      </c>
      <c r="J4" s="2">
        <v>20943</v>
      </c>
      <c r="K4" s="2" t="s">
        <v>56</v>
      </c>
      <c r="L4" s="2" t="s">
        <v>57</v>
      </c>
    </row>
    <row r="5" spans="1:12" x14ac:dyDescent="0.25">
      <c r="A5" s="1">
        <v>2</v>
      </c>
      <c r="B5" s="2" t="s">
        <v>58</v>
      </c>
      <c r="C5" s="27" t="s">
        <v>53</v>
      </c>
      <c r="D5" s="27">
        <v>3459147</v>
      </c>
      <c r="E5" s="26" t="s">
        <v>59</v>
      </c>
      <c r="F5" s="26">
        <v>33000</v>
      </c>
      <c r="G5" s="4">
        <v>33000</v>
      </c>
      <c r="H5" s="2" t="s">
        <v>60</v>
      </c>
      <c r="I5" s="2" t="s">
        <v>61</v>
      </c>
      <c r="J5" s="2">
        <v>20945</v>
      </c>
      <c r="K5" s="2" t="s">
        <v>40</v>
      </c>
      <c r="L5" s="2" t="s">
        <v>41</v>
      </c>
    </row>
    <row r="6" spans="1:12" ht="14.25" customHeight="1" x14ac:dyDescent="0.25">
      <c r="A6" s="1">
        <v>3</v>
      </c>
      <c r="B6" s="2" t="s">
        <v>63</v>
      </c>
      <c r="C6" s="27" t="s">
        <v>53</v>
      </c>
      <c r="D6" s="27">
        <v>3459028</v>
      </c>
      <c r="E6" s="26" t="s">
        <v>64</v>
      </c>
      <c r="F6" s="26">
        <v>33000</v>
      </c>
      <c r="G6" s="4">
        <v>33000</v>
      </c>
      <c r="H6" s="2" t="s">
        <v>65</v>
      </c>
      <c r="I6" s="2" t="s">
        <v>66</v>
      </c>
      <c r="J6" s="2">
        <v>20946</v>
      </c>
      <c r="K6" s="2" t="s">
        <v>40</v>
      </c>
      <c r="L6" s="2" t="s">
        <v>41</v>
      </c>
    </row>
    <row r="7" spans="1:12" ht="18" customHeight="1" x14ac:dyDescent="0.25">
      <c r="A7" s="1">
        <v>4</v>
      </c>
      <c r="B7" s="2" t="s">
        <v>58</v>
      </c>
      <c r="C7" s="27" t="s">
        <v>53</v>
      </c>
      <c r="D7" s="27">
        <v>3459146</v>
      </c>
      <c r="E7" s="26" t="s">
        <v>67</v>
      </c>
      <c r="F7" s="26">
        <v>33000</v>
      </c>
      <c r="G7" s="4">
        <v>33000</v>
      </c>
      <c r="H7" s="2" t="s">
        <v>68</v>
      </c>
      <c r="I7" s="2" t="s">
        <v>69</v>
      </c>
      <c r="J7" s="2">
        <v>20949</v>
      </c>
      <c r="K7" s="2" t="s">
        <v>70</v>
      </c>
      <c r="L7" s="2" t="s">
        <v>71</v>
      </c>
    </row>
    <row r="8" spans="1:12" x14ac:dyDescent="0.25">
      <c r="A8" s="1">
        <v>5</v>
      </c>
      <c r="B8" s="2" t="s">
        <v>72</v>
      </c>
      <c r="C8" s="27" t="s">
        <v>53</v>
      </c>
      <c r="D8" s="27">
        <v>3459029</v>
      </c>
      <c r="E8" s="26" t="s">
        <v>77</v>
      </c>
      <c r="F8" s="26">
        <v>33000</v>
      </c>
      <c r="G8" s="4">
        <v>33000</v>
      </c>
      <c r="H8" s="2" t="s">
        <v>74</v>
      </c>
      <c r="I8" s="2" t="s">
        <v>75</v>
      </c>
      <c r="J8" s="2">
        <v>20950</v>
      </c>
      <c r="K8" s="2" t="s">
        <v>40</v>
      </c>
      <c r="L8" s="2" t="s">
        <v>41</v>
      </c>
    </row>
    <row r="9" spans="1:12" x14ac:dyDescent="0.25">
      <c r="A9" s="1">
        <v>6</v>
      </c>
      <c r="B9" s="2" t="s">
        <v>76</v>
      </c>
      <c r="C9" s="27" t="s">
        <v>53</v>
      </c>
      <c r="D9" s="27">
        <v>3459032</v>
      </c>
      <c r="E9" s="26" t="s">
        <v>73</v>
      </c>
      <c r="F9" s="26">
        <v>33000</v>
      </c>
      <c r="G9" s="4">
        <v>33000</v>
      </c>
      <c r="H9" s="2" t="s">
        <v>78</v>
      </c>
      <c r="I9" s="2" t="s">
        <v>79</v>
      </c>
      <c r="J9" s="2">
        <v>20952</v>
      </c>
      <c r="K9" s="2" t="s">
        <v>80</v>
      </c>
      <c r="L9" s="2" t="s">
        <v>81</v>
      </c>
    </row>
    <row r="10" spans="1:12" x14ac:dyDescent="0.25">
      <c r="A10" s="1">
        <v>7</v>
      </c>
      <c r="B10" s="2" t="s">
        <v>82</v>
      </c>
      <c r="C10" s="29" t="s">
        <v>53</v>
      </c>
      <c r="D10" s="29">
        <v>3459031</v>
      </c>
      <c r="E10" s="28" t="s">
        <v>83</v>
      </c>
      <c r="F10" s="28">
        <v>33000</v>
      </c>
      <c r="G10" s="4">
        <v>33000</v>
      </c>
      <c r="H10" s="2" t="s">
        <v>84</v>
      </c>
      <c r="I10" s="2" t="s">
        <v>85</v>
      </c>
      <c r="J10" s="2">
        <v>20953</v>
      </c>
      <c r="K10" s="2" t="s">
        <v>86</v>
      </c>
      <c r="L10" s="2" t="s">
        <v>87</v>
      </c>
    </row>
    <row r="11" spans="1:12" x14ac:dyDescent="0.25">
      <c r="A11" s="1"/>
      <c r="B11" s="7"/>
      <c r="C11" s="1" t="s">
        <v>88</v>
      </c>
      <c r="D11" s="8"/>
      <c r="E11" s="1"/>
      <c r="F11" s="9"/>
      <c r="G11" s="6">
        <f>SUM(G4:G10)</f>
        <v>231000</v>
      </c>
      <c r="H11" s="10"/>
      <c r="I11" s="11"/>
      <c r="J11" s="12"/>
      <c r="K11" s="12"/>
      <c r="L11" s="11"/>
    </row>
    <row r="12" spans="1:12" x14ac:dyDescent="0.25">
      <c r="A12" s="1"/>
      <c r="B12" s="2"/>
      <c r="C12" s="40" t="s">
        <v>14</v>
      </c>
      <c r="D12" s="41"/>
      <c r="E12" s="6"/>
      <c r="F12" s="13"/>
      <c r="G12" s="4"/>
      <c r="H12" s="2" t="s">
        <v>15</v>
      </c>
      <c r="I12" s="2" t="s">
        <v>16</v>
      </c>
      <c r="J12" s="25">
        <v>12190246</v>
      </c>
      <c r="K12" s="2"/>
      <c r="L12" s="14"/>
    </row>
    <row r="13" spans="1:12" x14ac:dyDescent="0.25">
      <c r="A13" s="15"/>
      <c r="B13" s="15"/>
      <c r="C13" s="15"/>
      <c r="D13" s="15"/>
      <c r="E13" s="16" t="s">
        <v>17</v>
      </c>
      <c r="F13" s="17"/>
      <c r="G13" s="15"/>
      <c r="H13" s="15"/>
      <c r="I13" s="15"/>
      <c r="J13" s="18"/>
      <c r="K13" s="18"/>
      <c r="L13" s="15"/>
    </row>
    <row r="14" spans="1:12" x14ac:dyDescent="0.25">
      <c r="A14" s="15" t="s">
        <v>18</v>
      </c>
      <c r="B14" s="15"/>
      <c r="C14" s="15"/>
      <c r="D14" s="15"/>
      <c r="E14" s="15"/>
      <c r="F14" s="15"/>
      <c r="G14" s="19"/>
      <c r="H14" s="15"/>
      <c r="I14" s="15"/>
      <c r="J14" s="15" t="s">
        <v>19</v>
      </c>
      <c r="K14" s="19"/>
      <c r="L14" s="15"/>
    </row>
    <row r="15" spans="1:12" x14ac:dyDescent="0.25">
      <c r="A15" s="15" t="s">
        <v>20</v>
      </c>
      <c r="B15" s="15"/>
      <c r="C15" s="15"/>
      <c r="D15" s="15"/>
      <c r="E15" s="15"/>
      <c r="F15" s="15"/>
      <c r="G15" s="19"/>
      <c r="H15" s="15"/>
      <c r="I15" s="15"/>
      <c r="J15" s="15" t="s">
        <v>20</v>
      </c>
      <c r="K15" s="19"/>
      <c r="L15" s="15"/>
    </row>
    <row r="16" spans="1:12" x14ac:dyDescent="0.25">
      <c r="A16" s="15" t="s">
        <v>21</v>
      </c>
      <c r="B16" s="15"/>
      <c r="C16" s="15"/>
      <c r="D16" s="15"/>
      <c r="E16" s="15"/>
      <c r="F16" s="15"/>
      <c r="G16" s="19"/>
      <c r="H16" s="15"/>
      <c r="I16" s="15"/>
      <c r="J16" s="15" t="s">
        <v>22</v>
      </c>
      <c r="K16" s="19"/>
      <c r="L16" s="15"/>
    </row>
    <row r="17" spans="1:12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</sheetData>
  <mergeCells count="4">
    <mergeCell ref="A1:L1"/>
    <mergeCell ref="F2:F3"/>
    <mergeCell ref="C3:D3"/>
    <mergeCell ref="C12:D12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5" sqref="H5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5" max="5" width="11.42578125" customWidth="1"/>
    <col min="6" max="6" width="10.42578125" customWidth="1"/>
    <col min="7" max="7" width="11" customWidth="1"/>
    <col min="8" max="8" width="9.140625" customWidth="1"/>
    <col min="9" max="9" width="12.85546875" customWidth="1"/>
    <col min="10" max="10" width="9.85546875" customWidth="1"/>
    <col min="12" max="12" width="10.42578125" customWidth="1"/>
  </cols>
  <sheetData>
    <row r="1" spans="1:12" ht="21" x14ac:dyDescent="0.35">
      <c r="A1" s="38" t="s">
        <v>154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9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40" t="s">
        <v>12</v>
      </c>
      <c r="D3" s="40"/>
      <c r="E3" s="30"/>
      <c r="F3" s="39"/>
      <c r="G3" s="4">
        <v>12190246</v>
      </c>
      <c r="H3" s="2"/>
      <c r="I3" s="2"/>
      <c r="J3" s="2"/>
      <c r="K3" s="2"/>
      <c r="L3" s="2"/>
    </row>
    <row r="4" spans="1:12" x14ac:dyDescent="0.25">
      <c r="A4" s="1">
        <v>1</v>
      </c>
      <c r="B4" s="1" t="s">
        <v>89</v>
      </c>
      <c r="C4" s="31" t="s">
        <v>53</v>
      </c>
      <c r="D4" s="31">
        <v>3459030</v>
      </c>
      <c r="E4" s="30" t="s">
        <v>90</v>
      </c>
      <c r="F4" s="30">
        <v>33000</v>
      </c>
      <c r="G4" s="4">
        <v>33000</v>
      </c>
      <c r="H4" s="2" t="s">
        <v>91</v>
      </c>
      <c r="I4" s="2" t="s">
        <v>92</v>
      </c>
      <c r="J4" s="2">
        <v>20958</v>
      </c>
      <c r="K4" s="2" t="s">
        <v>40</v>
      </c>
      <c r="L4" s="2" t="s">
        <v>41</v>
      </c>
    </row>
    <row r="5" spans="1:12" x14ac:dyDescent="0.25">
      <c r="A5" s="1">
        <v>2</v>
      </c>
      <c r="B5" s="2" t="s">
        <v>93</v>
      </c>
      <c r="C5" s="31" t="s">
        <v>53</v>
      </c>
      <c r="D5" s="31">
        <v>3458958</v>
      </c>
      <c r="E5" s="30" t="s">
        <v>94</v>
      </c>
      <c r="F5" s="30">
        <v>33000</v>
      </c>
      <c r="G5" s="4">
        <v>33000</v>
      </c>
      <c r="H5" s="2" t="s">
        <v>95</v>
      </c>
      <c r="I5" s="2" t="s">
        <v>96</v>
      </c>
      <c r="J5" s="2">
        <v>20959</v>
      </c>
      <c r="K5" s="2" t="s">
        <v>97</v>
      </c>
      <c r="L5" s="2" t="s">
        <v>98</v>
      </c>
    </row>
    <row r="6" spans="1:12" ht="14.25" customHeight="1" x14ac:dyDescent="0.25">
      <c r="A6" s="1">
        <v>3</v>
      </c>
      <c r="B6" s="2" t="s">
        <v>99</v>
      </c>
      <c r="C6" s="31" t="s">
        <v>53</v>
      </c>
      <c r="D6" s="31">
        <v>3459039</v>
      </c>
      <c r="E6" s="30" t="s">
        <v>100</v>
      </c>
      <c r="F6" s="30">
        <v>33000</v>
      </c>
      <c r="G6" s="4">
        <v>33000</v>
      </c>
      <c r="H6" s="2" t="s">
        <v>101</v>
      </c>
      <c r="I6" s="2" t="s">
        <v>102</v>
      </c>
      <c r="J6" s="2">
        <v>20963</v>
      </c>
      <c r="K6" s="2" t="s">
        <v>103</v>
      </c>
      <c r="L6" s="2" t="s">
        <v>104</v>
      </c>
    </row>
    <row r="7" spans="1:12" ht="18" customHeight="1" x14ac:dyDescent="0.25">
      <c r="A7" s="1">
        <v>4</v>
      </c>
      <c r="B7" s="2" t="s">
        <v>105</v>
      </c>
      <c r="C7" s="31" t="s">
        <v>53</v>
      </c>
      <c r="D7" s="31">
        <v>3459027</v>
      </c>
      <c r="E7" s="30" t="s">
        <v>106</v>
      </c>
      <c r="F7" s="30">
        <v>33000</v>
      </c>
      <c r="G7" s="4">
        <v>33000</v>
      </c>
      <c r="H7" s="2" t="s">
        <v>107</v>
      </c>
      <c r="I7" s="2" t="s">
        <v>108</v>
      </c>
      <c r="J7" s="2">
        <v>20965</v>
      </c>
      <c r="K7" s="2" t="s">
        <v>40</v>
      </c>
      <c r="L7" s="2" t="s">
        <v>41</v>
      </c>
    </row>
    <row r="8" spans="1:12" ht="18" customHeight="1" x14ac:dyDescent="0.25">
      <c r="A8" s="1">
        <v>5</v>
      </c>
      <c r="B8" s="2" t="s">
        <v>109</v>
      </c>
      <c r="C8" s="33" t="s">
        <v>53</v>
      </c>
      <c r="D8" s="33">
        <v>3459033</v>
      </c>
      <c r="E8" s="32" t="s">
        <v>110</v>
      </c>
      <c r="F8" s="32">
        <v>33000</v>
      </c>
      <c r="G8" s="4">
        <v>33000</v>
      </c>
      <c r="H8" s="2" t="s">
        <v>111</v>
      </c>
      <c r="I8" s="2" t="s">
        <v>112</v>
      </c>
      <c r="J8" s="2">
        <v>20968</v>
      </c>
      <c r="K8" s="2" t="s">
        <v>40</v>
      </c>
      <c r="L8" s="2" t="s">
        <v>41</v>
      </c>
    </row>
    <row r="9" spans="1:12" ht="18" customHeight="1" x14ac:dyDescent="0.25">
      <c r="A9" s="1">
        <v>6</v>
      </c>
      <c r="B9" s="2" t="s">
        <v>63</v>
      </c>
      <c r="C9" s="33" t="s">
        <v>53</v>
      </c>
      <c r="D9" s="33">
        <v>3458807</v>
      </c>
      <c r="E9" s="32" t="s">
        <v>113</v>
      </c>
      <c r="F9" s="32">
        <v>33000</v>
      </c>
      <c r="G9" s="4">
        <v>33000</v>
      </c>
      <c r="H9" s="2" t="s">
        <v>114</v>
      </c>
      <c r="I9" s="2" t="s">
        <v>115</v>
      </c>
      <c r="J9" s="2">
        <v>20974</v>
      </c>
      <c r="K9" s="2" t="s">
        <v>116</v>
      </c>
      <c r="L9" s="2" t="s">
        <v>117</v>
      </c>
    </row>
    <row r="10" spans="1:12" ht="18" customHeight="1" x14ac:dyDescent="0.25">
      <c r="A10" s="1">
        <v>7</v>
      </c>
      <c r="B10" s="2" t="s">
        <v>118</v>
      </c>
      <c r="C10" s="33" t="s">
        <v>53</v>
      </c>
      <c r="D10" s="33">
        <v>3458965</v>
      </c>
      <c r="E10" s="32" t="s">
        <v>119</v>
      </c>
      <c r="F10" s="32">
        <v>33000</v>
      </c>
      <c r="G10" s="4">
        <v>33000</v>
      </c>
      <c r="H10" s="2" t="s">
        <v>120</v>
      </c>
      <c r="I10" s="2" t="s">
        <v>27</v>
      </c>
      <c r="J10" s="2">
        <v>20982</v>
      </c>
      <c r="K10" s="2" t="s">
        <v>28</v>
      </c>
      <c r="L10" s="2" t="s">
        <v>29</v>
      </c>
    </row>
    <row r="11" spans="1:12" ht="18" customHeight="1" x14ac:dyDescent="0.25">
      <c r="A11" s="1">
        <v>8</v>
      </c>
      <c r="B11" s="2" t="s">
        <v>121</v>
      </c>
      <c r="C11" s="33" t="s">
        <v>53</v>
      </c>
      <c r="D11" s="33">
        <v>3459106</v>
      </c>
      <c r="E11" s="32" t="s">
        <v>122</v>
      </c>
      <c r="F11" s="32">
        <v>33000</v>
      </c>
      <c r="G11" s="4">
        <v>33000</v>
      </c>
      <c r="H11" s="2" t="s">
        <v>123</v>
      </c>
      <c r="I11" s="2" t="s">
        <v>124</v>
      </c>
      <c r="J11" s="2">
        <v>20987</v>
      </c>
      <c r="K11" s="2" t="s">
        <v>97</v>
      </c>
      <c r="L11" s="2" t="s">
        <v>98</v>
      </c>
    </row>
    <row r="12" spans="1:12" ht="18" customHeight="1" x14ac:dyDescent="0.25">
      <c r="A12" s="1">
        <v>9</v>
      </c>
      <c r="B12" s="2" t="s">
        <v>93</v>
      </c>
      <c r="C12" s="33" t="s">
        <v>53</v>
      </c>
      <c r="D12" s="33">
        <v>3458959</v>
      </c>
      <c r="E12" s="32" t="s">
        <v>126</v>
      </c>
      <c r="F12" s="32">
        <v>33000</v>
      </c>
      <c r="G12" s="4">
        <v>33000</v>
      </c>
      <c r="H12" s="2" t="s">
        <v>127</v>
      </c>
      <c r="I12" s="2" t="s">
        <v>128</v>
      </c>
      <c r="J12" s="2">
        <v>20994</v>
      </c>
      <c r="K12" s="2" t="s">
        <v>97</v>
      </c>
      <c r="L12" s="2" t="s">
        <v>98</v>
      </c>
    </row>
    <row r="13" spans="1:12" ht="18" customHeight="1" x14ac:dyDescent="0.25">
      <c r="A13" s="1">
        <v>10</v>
      </c>
      <c r="B13" s="2" t="s">
        <v>129</v>
      </c>
      <c r="C13" s="33" t="s">
        <v>53</v>
      </c>
      <c r="D13" s="33">
        <v>3458956</v>
      </c>
      <c r="E13" s="32" t="s">
        <v>125</v>
      </c>
      <c r="F13" s="32">
        <v>33000</v>
      </c>
      <c r="G13" s="4">
        <v>33000</v>
      </c>
      <c r="H13" s="2" t="s">
        <v>123</v>
      </c>
      <c r="I13" s="2" t="s">
        <v>130</v>
      </c>
      <c r="J13" s="2">
        <v>20996</v>
      </c>
      <c r="K13" s="2" t="s">
        <v>131</v>
      </c>
      <c r="L13" s="2" t="s">
        <v>131</v>
      </c>
    </row>
    <row r="14" spans="1:12" x14ac:dyDescent="0.25">
      <c r="A14" s="1">
        <v>11</v>
      </c>
      <c r="B14" s="2" t="s">
        <v>52</v>
      </c>
      <c r="C14" s="31" t="s">
        <v>53</v>
      </c>
      <c r="D14" s="31">
        <v>3459034</v>
      </c>
      <c r="E14" s="30" t="s">
        <v>132</v>
      </c>
      <c r="F14" s="30">
        <v>33000</v>
      </c>
      <c r="G14" s="4">
        <v>33000</v>
      </c>
      <c r="H14" s="2" t="s">
        <v>133</v>
      </c>
      <c r="I14" s="2" t="s">
        <v>134</v>
      </c>
      <c r="J14" s="2">
        <v>20998</v>
      </c>
      <c r="K14" s="2" t="s">
        <v>135</v>
      </c>
      <c r="L14" s="2" t="s">
        <v>136</v>
      </c>
    </row>
    <row r="15" spans="1:12" x14ac:dyDescent="0.25">
      <c r="A15" s="1">
        <v>12</v>
      </c>
      <c r="B15" s="2" t="s">
        <v>121</v>
      </c>
      <c r="C15" s="35" t="s">
        <v>53</v>
      </c>
      <c r="D15" s="35">
        <v>3459105</v>
      </c>
      <c r="E15" s="34" t="s">
        <v>137</v>
      </c>
      <c r="F15" s="34">
        <v>33000</v>
      </c>
      <c r="G15" s="4">
        <v>33000</v>
      </c>
      <c r="H15" s="2" t="s">
        <v>138</v>
      </c>
      <c r="I15" s="2" t="s">
        <v>139</v>
      </c>
      <c r="J15" s="2">
        <v>21003</v>
      </c>
      <c r="K15" s="2" t="s">
        <v>140</v>
      </c>
      <c r="L15" s="2" t="s">
        <v>140</v>
      </c>
    </row>
    <row r="16" spans="1:12" x14ac:dyDescent="0.25">
      <c r="A16" s="1">
        <v>13</v>
      </c>
      <c r="B16" s="2" t="s">
        <v>141</v>
      </c>
      <c r="C16" s="35" t="s">
        <v>53</v>
      </c>
      <c r="D16" s="35">
        <v>3459024</v>
      </c>
      <c r="E16" s="34" t="s">
        <v>142</v>
      </c>
      <c r="F16" s="34">
        <v>33000</v>
      </c>
      <c r="G16" s="4">
        <v>33000</v>
      </c>
      <c r="H16" s="2" t="s">
        <v>143</v>
      </c>
      <c r="I16" s="2" t="s">
        <v>144</v>
      </c>
      <c r="J16" s="2">
        <v>21005</v>
      </c>
      <c r="K16" s="2" t="s">
        <v>56</v>
      </c>
      <c r="L16" s="2" t="s">
        <v>145</v>
      </c>
    </row>
    <row r="17" spans="1:12" x14ac:dyDescent="0.25">
      <c r="A17" s="1">
        <v>14</v>
      </c>
      <c r="B17" s="2" t="s">
        <v>146</v>
      </c>
      <c r="C17" s="31" t="s">
        <v>53</v>
      </c>
      <c r="D17" s="31">
        <v>3459128</v>
      </c>
      <c r="E17" s="30" t="s">
        <v>147</v>
      </c>
      <c r="F17" s="30">
        <v>33000</v>
      </c>
      <c r="G17" s="4">
        <v>33000</v>
      </c>
      <c r="H17" s="2" t="s">
        <v>148</v>
      </c>
      <c r="I17" s="2" t="s">
        <v>149</v>
      </c>
      <c r="J17" s="2">
        <v>21010</v>
      </c>
      <c r="K17" s="2" t="s">
        <v>131</v>
      </c>
      <c r="L17" s="2" t="s">
        <v>131</v>
      </c>
    </row>
    <row r="18" spans="1:12" x14ac:dyDescent="0.25">
      <c r="A18" s="1">
        <v>15</v>
      </c>
      <c r="B18" s="2" t="s">
        <v>150</v>
      </c>
      <c r="C18" s="37" t="s">
        <v>53</v>
      </c>
      <c r="D18" s="31">
        <v>3459142</v>
      </c>
      <c r="E18" s="30" t="s">
        <v>151</v>
      </c>
      <c r="F18" s="36">
        <v>33000</v>
      </c>
      <c r="G18" s="4">
        <v>33000</v>
      </c>
      <c r="H18" s="2"/>
      <c r="I18" s="2"/>
      <c r="J18" s="2">
        <v>21000</v>
      </c>
      <c r="K18" s="2" t="s">
        <v>103</v>
      </c>
      <c r="L18" s="2" t="s">
        <v>103</v>
      </c>
    </row>
    <row r="19" spans="1:12" x14ac:dyDescent="0.25">
      <c r="A19" s="1"/>
      <c r="B19" s="7"/>
      <c r="C19" s="1" t="s">
        <v>152</v>
      </c>
      <c r="D19" s="8"/>
      <c r="E19" s="1" t="s">
        <v>153</v>
      </c>
      <c r="F19" s="9"/>
      <c r="G19" s="6">
        <f>SUM(G4:G18)</f>
        <v>495000</v>
      </c>
      <c r="H19" s="10"/>
      <c r="I19" s="11"/>
      <c r="J19" s="12"/>
      <c r="K19" s="12"/>
      <c r="L19" s="11"/>
    </row>
    <row r="20" spans="1:12" x14ac:dyDescent="0.25">
      <c r="A20" s="1"/>
      <c r="B20" s="2"/>
      <c r="C20" s="40" t="s">
        <v>14</v>
      </c>
      <c r="D20" s="41"/>
      <c r="E20" s="6"/>
      <c r="F20" s="13"/>
      <c r="G20" s="4"/>
      <c r="H20" s="2" t="s">
        <v>15</v>
      </c>
      <c r="I20" s="2" t="s">
        <v>16</v>
      </c>
      <c r="J20" s="30">
        <v>11695246</v>
      </c>
      <c r="K20" s="2"/>
      <c r="L20" s="14"/>
    </row>
    <row r="21" spans="1:12" x14ac:dyDescent="0.25">
      <c r="A21" s="15"/>
      <c r="B21" s="15"/>
      <c r="C21" s="15"/>
      <c r="D21" s="15"/>
      <c r="E21" s="16" t="s">
        <v>17</v>
      </c>
      <c r="F21" s="17"/>
      <c r="G21" s="15"/>
      <c r="H21" s="15"/>
      <c r="I21" s="15"/>
      <c r="J21" s="18"/>
      <c r="K21" s="18"/>
      <c r="L21" s="15"/>
    </row>
    <row r="22" spans="1:12" x14ac:dyDescent="0.25">
      <c r="A22" s="15" t="s">
        <v>18</v>
      </c>
      <c r="B22" s="15"/>
      <c r="C22" s="15"/>
      <c r="D22" s="15"/>
      <c r="E22" s="15"/>
      <c r="F22" s="15"/>
      <c r="G22" s="19"/>
      <c r="H22" s="15"/>
      <c r="I22" s="15"/>
      <c r="J22" s="15" t="s">
        <v>19</v>
      </c>
      <c r="K22" s="19"/>
      <c r="L22" s="15"/>
    </row>
    <row r="23" spans="1:12" x14ac:dyDescent="0.25">
      <c r="A23" s="15" t="s">
        <v>20</v>
      </c>
      <c r="B23" s="15"/>
      <c r="C23" s="15"/>
      <c r="D23" s="15"/>
      <c r="E23" s="15"/>
      <c r="F23" s="15"/>
      <c r="G23" s="19"/>
      <c r="H23" s="15"/>
      <c r="I23" s="15"/>
      <c r="J23" s="15" t="s">
        <v>20</v>
      </c>
      <c r="K23" s="19"/>
      <c r="L23" s="15"/>
    </row>
    <row r="24" spans="1:12" x14ac:dyDescent="0.25">
      <c r="A24" s="15" t="s">
        <v>21</v>
      </c>
      <c r="B24" s="15"/>
      <c r="C24" s="15"/>
      <c r="D24" s="15"/>
      <c r="E24" s="15"/>
      <c r="F24" s="15"/>
      <c r="G24" s="19"/>
      <c r="H24" s="15"/>
      <c r="I24" s="15"/>
      <c r="J24" s="15" t="s">
        <v>22</v>
      </c>
      <c r="K24" s="19"/>
      <c r="L24" s="15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4">
    <mergeCell ref="A1:L1"/>
    <mergeCell ref="F2:F3"/>
    <mergeCell ref="C3:D3"/>
    <mergeCell ref="C20:D20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Sheet1</vt:lpstr>
      <vt:lpstr>Sheet2</vt:lpstr>
      <vt:lpstr>Sheet3</vt:lpstr>
      <vt:lpstr>170118</vt:lpstr>
      <vt:lpstr>180118</vt:lpstr>
      <vt:lpstr>190118</vt:lpstr>
      <vt:lpstr>200118 (2)</vt:lpstr>
      <vt:lpstr>'180118'!Print_Area</vt:lpstr>
      <vt:lpstr>'190118'!Print_Area</vt:lpstr>
      <vt:lpstr>'200118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MATRIX</dc:creator>
  <cp:lastModifiedBy>MATRIX</cp:lastModifiedBy>
  <cp:lastPrinted>2018-01-20T20:13:14Z</cp:lastPrinted>
  <dcterms:created xsi:type="dcterms:W3CDTF">2018-01-14T13:46:16Z</dcterms:created>
  <dcterms:modified xsi:type="dcterms:W3CDTF">2018-01-20T20:14:24Z</dcterms:modified>
</cp:coreProperties>
</file>