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"/>
    </mc:Choice>
  </mc:AlternateContent>
  <bookViews>
    <workbookView xWindow="0" yWindow="0" windowWidth="20490" windowHeight="7065"/>
  </bookViews>
  <sheets>
    <sheet name="20 FEB 2018 TAURU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E50" i="2" l="1"/>
</calcChain>
</file>

<file path=xl/sharedStrings.xml><?xml version="1.0" encoding="utf-8"?>
<sst xmlns="http://schemas.openxmlformats.org/spreadsheetml/2006/main" count="315" uniqueCount="181">
  <si>
    <t>DEPOT: RAINOIL DEPOT</t>
  </si>
  <si>
    <t>S/N</t>
  </si>
  <si>
    <t>DATE OF LOADING</t>
  </si>
  <si>
    <t>MARKETER/ STATION</t>
  </si>
  <si>
    <t>DELIVERY/WAYBILL/CODE NO.</t>
  </si>
  <si>
    <t>METER TICKET NO</t>
  </si>
  <si>
    <t>VOLUME (LITRES)</t>
  </si>
  <si>
    <t>TRUCK NO.</t>
  </si>
  <si>
    <t>PRODUCT</t>
  </si>
  <si>
    <t>LOADING DEPOT</t>
  </si>
  <si>
    <t>ETA</t>
  </si>
  <si>
    <t>RECEIVING DEPOT</t>
  </si>
  <si>
    <t>MARKETER'S DETAILED ADDRESS</t>
  </si>
  <si>
    <t>MARKETERS' DEPOT REP</t>
  </si>
  <si>
    <t>TRUCK DRIVER</t>
  </si>
  <si>
    <t>PLOT/STREET/ROAD NUMBER &amp; NAME</t>
  </si>
  <si>
    <t>LGA</t>
  </si>
  <si>
    <t>ZONE</t>
  </si>
  <si>
    <t>STATE</t>
  </si>
  <si>
    <t>NAME</t>
  </si>
  <si>
    <t>TELEPHONE NO</t>
  </si>
  <si>
    <t>OPENING STOCK</t>
  </si>
  <si>
    <t>CLOSING BALANCE</t>
  </si>
  <si>
    <t>DESTINATION OF LOADING</t>
  </si>
  <si>
    <t xml:space="preserve"> </t>
  </si>
  <si>
    <t>I. Y &amp; SONS</t>
  </si>
  <si>
    <t>DELLY ENERGY</t>
  </si>
  <si>
    <t>ASHIRU NAGOMA</t>
  </si>
  <si>
    <t xml:space="preserve">U.S. KOKO </t>
  </si>
  <si>
    <t>RASGOKE</t>
  </si>
  <si>
    <t>FELANDE PETROLEUM</t>
  </si>
  <si>
    <t>SCOMMA GLOBAL</t>
  </si>
  <si>
    <t>AGBU PETROLEUM</t>
  </si>
  <si>
    <t>JANARICH LTD.</t>
  </si>
  <si>
    <t>JISONS LTD</t>
  </si>
  <si>
    <t>GOOD COUNTRY</t>
  </si>
  <si>
    <t>LEOK INT LTD.</t>
  </si>
  <si>
    <t>MAY EWERE</t>
  </si>
  <si>
    <t>ALH. UBA MAIRIGA</t>
  </si>
  <si>
    <t>MUNUNCHI INVEST</t>
  </si>
  <si>
    <t>YAMELE</t>
  </si>
  <si>
    <t>PACO OIL</t>
  </si>
  <si>
    <t>AGROSPINE</t>
  </si>
  <si>
    <t>GBELURA INV</t>
  </si>
  <si>
    <t>TINRO GLOBAL SERV</t>
  </si>
  <si>
    <t>SAYAZ LTD</t>
  </si>
  <si>
    <t>GLOBAL QUIETUDE</t>
  </si>
  <si>
    <t>PMS</t>
  </si>
  <si>
    <t>PDO - TAURUS</t>
  </si>
  <si>
    <t>ATN 636 ZX</t>
  </si>
  <si>
    <t>KRD 806 XQ</t>
  </si>
  <si>
    <t>SKK 257 XA</t>
  </si>
  <si>
    <t>BES 131 XA</t>
  </si>
  <si>
    <t>EFR 344 ZQ</t>
  </si>
  <si>
    <t>USL 955 YA</t>
  </si>
  <si>
    <t>LSR 05 XS</t>
  </si>
  <si>
    <t>JRT 428 XA</t>
  </si>
  <si>
    <t>ENU 101 XY</t>
  </si>
  <si>
    <t>XB 451 JRT</t>
  </si>
  <si>
    <t>EDA 144 XA</t>
  </si>
  <si>
    <t>ABA 114 XA</t>
  </si>
  <si>
    <t>KJA 602 XB</t>
  </si>
  <si>
    <t>LND 399 XQ</t>
  </si>
  <si>
    <t>EFR 71 ZQ</t>
  </si>
  <si>
    <t>UMA 172 ZK</t>
  </si>
  <si>
    <t xml:space="preserve">SSM 767 ZJ </t>
  </si>
  <si>
    <t>KTN 440 YZ</t>
  </si>
  <si>
    <t>KJA 991 XF</t>
  </si>
  <si>
    <t>XC 302 AGB</t>
  </si>
  <si>
    <t>SKL 403 XA</t>
  </si>
  <si>
    <t xml:space="preserve">EFR 619 XA </t>
  </si>
  <si>
    <t>MBA 54 XA</t>
  </si>
  <si>
    <t>SLK 642 XA</t>
  </si>
  <si>
    <t>PTN 199 XA</t>
  </si>
  <si>
    <t>XA 915 RRU</t>
  </si>
  <si>
    <t>GBZ 758 XA</t>
  </si>
  <si>
    <t>ABC 448 XA</t>
  </si>
  <si>
    <t>ENUGU</t>
  </si>
  <si>
    <t>KANO</t>
  </si>
  <si>
    <t>DELTA</t>
  </si>
  <si>
    <t>ZAMFARA</t>
  </si>
  <si>
    <t>NIGER</t>
  </si>
  <si>
    <t>KOGI</t>
  </si>
  <si>
    <t>ABIA</t>
  </si>
  <si>
    <t>ONDO</t>
  </si>
  <si>
    <t>EDO</t>
  </si>
  <si>
    <t>CHIDI</t>
  </si>
  <si>
    <t>CHIGOZIE</t>
  </si>
  <si>
    <t>PIANO</t>
  </si>
  <si>
    <t>EMMA</t>
  </si>
  <si>
    <t>GIFT</t>
  </si>
  <si>
    <t>LUCKY</t>
  </si>
  <si>
    <t>JOESHU</t>
  </si>
  <si>
    <t>DANIEL</t>
  </si>
  <si>
    <t>BABANI</t>
  </si>
  <si>
    <t>EMMANUEL</t>
  </si>
  <si>
    <t>SALIU</t>
  </si>
  <si>
    <t>KESHI</t>
  </si>
  <si>
    <t>KINGSLEY</t>
  </si>
  <si>
    <t>OCHUKO</t>
  </si>
  <si>
    <t>BASIL</t>
  </si>
  <si>
    <t>NNAMDI</t>
  </si>
  <si>
    <t>JOE</t>
  </si>
  <si>
    <t>UMAR</t>
  </si>
  <si>
    <t>ANTHONY</t>
  </si>
  <si>
    <t>FRANCO</t>
  </si>
  <si>
    <t>CHARLES</t>
  </si>
  <si>
    <t>ENDURANCE</t>
  </si>
  <si>
    <t>FRIDAY</t>
  </si>
  <si>
    <t>GODWIN</t>
  </si>
  <si>
    <t>FAVOUR</t>
  </si>
  <si>
    <t>AMINU</t>
  </si>
  <si>
    <t>NNPC RETAIL</t>
  </si>
  <si>
    <t>TRN461 ZG</t>
  </si>
  <si>
    <t>MAN53XA</t>
  </si>
  <si>
    <t>LSR 457 XD</t>
  </si>
  <si>
    <t>GME 280 XX</t>
  </si>
  <si>
    <t>KZR 585 XA</t>
  </si>
  <si>
    <t>KAF 605 XA</t>
  </si>
  <si>
    <t>KAF 625 XA</t>
  </si>
  <si>
    <t>TRN 50 XA</t>
  </si>
  <si>
    <t>MGU 881 XA</t>
  </si>
  <si>
    <t>MKA 507 ZU</t>
  </si>
  <si>
    <t>MLF 61 XA</t>
  </si>
  <si>
    <t>KMC 263 YE</t>
  </si>
  <si>
    <t>HJA 408 XA</t>
  </si>
  <si>
    <t>YUSUF</t>
  </si>
  <si>
    <t>ABUBAKAR</t>
  </si>
  <si>
    <t>STEPHEN</t>
  </si>
  <si>
    <t>ABDULLAHI</t>
  </si>
  <si>
    <t>HAMUSU</t>
  </si>
  <si>
    <t>ALIU</t>
  </si>
  <si>
    <t>ISMALI</t>
  </si>
  <si>
    <t>A.ABDUL</t>
  </si>
  <si>
    <t>BADAMOSI</t>
  </si>
  <si>
    <t>LAMINU</t>
  </si>
  <si>
    <t>ZARADEN</t>
  </si>
  <si>
    <t>ADO</t>
  </si>
  <si>
    <t>ABUDULAHI</t>
  </si>
  <si>
    <r>
      <t>DAILY DISPATCH TO FILLING STATIONS</t>
    </r>
    <r>
      <rPr>
        <b/>
        <sz val="20"/>
        <color theme="0"/>
        <rFont val="Tahoma"/>
        <family val="2"/>
      </rPr>
      <t xml:space="preserve">    DATE: 20th FEBRUARY, 2018</t>
    </r>
  </si>
  <si>
    <t>48 HRS</t>
  </si>
  <si>
    <t>49 HRS</t>
  </si>
  <si>
    <t>50 HRS</t>
  </si>
  <si>
    <t>51 HRS</t>
  </si>
  <si>
    <t>52 HRS</t>
  </si>
  <si>
    <t>53 HRS</t>
  </si>
  <si>
    <t>54 HRS</t>
  </si>
  <si>
    <t>55 HRS</t>
  </si>
  <si>
    <t>56 HRS</t>
  </si>
  <si>
    <t>57 HRS</t>
  </si>
  <si>
    <t>58 HRS</t>
  </si>
  <si>
    <t>59 HRS</t>
  </si>
  <si>
    <t>60 HRS</t>
  </si>
  <si>
    <t>61 HRS</t>
  </si>
  <si>
    <t>62 HRS</t>
  </si>
  <si>
    <t>63 HRS</t>
  </si>
  <si>
    <t>64 HRS</t>
  </si>
  <si>
    <t>65 HRS</t>
  </si>
  <si>
    <t>66 HRS</t>
  </si>
  <si>
    <t>67 HRS</t>
  </si>
  <si>
    <t>68 HRS</t>
  </si>
  <si>
    <t>69 HRS</t>
  </si>
  <si>
    <t>70 HRS</t>
  </si>
  <si>
    <t>71 HRS</t>
  </si>
  <si>
    <t>72 HRS</t>
  </si>
  <si>
    <t>73 HRS</t>
  </si>
  <si>
    <t>74 HRS</t>
  </si>
  <si>
    <t>75 HRS</t>
  </si>
  <si>
    <t>76 HRS</t>
  </si>
  <si>
    <t>77 HRS</t>
  </si>
  <si>
    <t>78 HRS</t>
  </si>
  <si>
    <t>79 HRS</t>
  </si>
  <si>
    <t>80 HRS</t>
  </si>
  <si>
    <t>81 HRS</t>
  </si>
  <si>
    <t>82 HRS</t>
  </si>
  <si>
    <t>83 HRS</t>
  </si>
  <si>
    <t>84 HRS</t>
  </si>
  <si>
    <t>85 HRS</t>
  </si>
  <si>
    <t>86 HRS</t>
  </si>
  <si>
    <t>87 HRS</t>
  </si>
  <si>
    <t>88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</si>
</sst>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b/>
      <sz val="14"/>
      <color theme="0"/>
      <name val="Tahoma"/>
      <family val="2"/>
    </font>
    <font>
      <b/>
      <sz val="10"/>
      <color rgb="FFFF000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2"/>
    <xf numFmtId="0" fontId="8" fillId="4" borderId="8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vertical="center"/>
    </xf>
    <xf numFmtId="0" fontId="8" fillId="4" borderId="6" xfId="2" applyFont="1" applyFill="1" applyBorder="1" applyAlignment="1">
      <alignment horizontal="center" vertical="center"/>
    </xf>
    <xf numFmtId="0" fontId="9" fillId="0" borderId="0" xfId="2" applyFont="1"/>
    <xf numFmtId="43" fontId="9" fillId="0" borderId="0" xfId="4" applyFont="1"/>
    <xf numFmtId="164" fontId="9" fillId="0" borderId="0" xfId="2" applyNumberFormat="1" applyFont="1"/>
    <xf numFmtId="4" fontId="4" fillId="0" borderId="0" xfId="2" applyNumberFormat="1"/>
    <xf numFmtId="0" fontId="4" fillId="0" borderId="0" xfId="2" applyAlignment="1">
      <alignment horizontal="center" vertical="center"/>
    </xf>
    <xf numFmtId="0" fontId="10" fillId="0" borderId="0" xfId="2" applyFont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0" xfId="2" applyFont="1"/>
    <xf numFmtId="3" fontId="10" fillId="0" borderId="0" xfId="2" applyNumberFormat="1" applyFont="1"/>
    <xf numFmtId="0" fontId="4" fillId="0" borderId="0" xfId="2" applyBorder="1"/>
    <xf numFmtId="0" fontId="2" fillId="0" borderId="0" xfId="2" applyFont="1" applyBorder="1"/>
    <xf numFmtId="3" fontId="3" fillId="0" borderId="0" xfId="2" applyNumberFormat="1" applyFont="1" applyBorder="1"/>
    <xf numFmtId="0" fontId="7" fillId="3" borderId="1" xfId="2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 wrapText="1"/>
    </xf>
    <xf numFmtId="0" fontId="4" fillId="0" borderId="0" xfId="2" applyAlignment="1"/>
    <xf numFmtId="0" fontId="7" fillId="3" borderId="1" xfId="2" applyFont="1" applyFill="1" applyBorder="1" applyAlignment="1">
      <alignment horizontal="center" vertical="center"/>
    </xf>
    <xf numFmtId="0" fontId="4" fillId="0" borderId="0" xfId="2" applyAlignment="1">
      <alignment horizontal="center"/>
    </xf>
    <xf numFmtId="0" fontId="4" fillId="0" borderId="0" xfId="2" applyBorder="1" applyAlignment="1">
      <alignment horizontal="center"/>
    </xf>
    <xf numFmtId="165" fontId="13" fillId="0" borderId="8" xfId="2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4" fontId="4" fillId="0" borderId="0" xfId="2" applyNumberFormat="1" applyAlignment="1"/>
    <xf numFmtId="0" fontId="13" fillId="0" borderId="8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center"/>
    </xf>
    <xf numFmtId="1" fontId="13" fillId="2" borderId="8" xfId="2" quotePrefix="1" applyNumberFormat="1" applyFont="1" applyFill="1" applyBorder="1" applyAlignment="1">
      <alignment horizontal="center" vertical="center"/>
    </xf>
    <xf numFmtId="0" fontId="13" fillId="0" borderId="8" xfId="2" applyFont="1" applyBorder="1"/>
    <xf numFmtId="0" fontId="14" fillId="0" borderId="7" xfId="0" applyFont="1" applyBorder="1" applyAlignment="1"/>
    <xf numFmtId="3" fontId="14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/>
    <xf numFmtId="3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/>
    <xf numFmtId="0" fontId="14" fillId="0" borderId="10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quotePrefix="1" applyFont="1" applyBorder="1" applyAlignment="1">
      <alignment horizontal="center" wrapText="1"/>
    </xf>
    <xf numFmtId="4" fontId="14" fillId="0" borderId="8" xfId="0" applyNumberFormat="1" applyFont="1" applyBorder="1" applyAlignment="1">
      <alignment horizontal="center"/>
    </xf>
    <xf numFmtId="0" fontId="14" fillId="0" borderId="8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5" fillId="3" borderId="0" xfId="2" applyFont="1" applyFill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vertical="center"/>
    </xf>
    <xf numFmtId="0" fontId="8" fillId="4" borderId="8" xfId="2" applyFont="1" applyFill="1" applyBorder="1" applyAlignment="1">
      <alignment vertical="center"/>
    </xf>
    <xf numFmtId="0" fontId="8" fillId="4" borderId="5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</cellXfs>
  <cellStyles count="5">
    <cellStyle name="Comma 2" xfId="3"/>
    <cellStyle name="Comma 3" xfId="4"/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1</xdr:col>
      <xdr:colOff>371135</xdr:colOff>
      <xdr:row>1</xdr:row>
      <xdr:rowOff>200025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2863" cy="471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2"/>
  <sheetViews>
    <sheetView tabSelected="1" zoomScale="60" zoomScaleNormal="60" workbookViewId="0">
      <selection sqref="A1:XFD1048576"/>
    </sheetView>
  </sheetViews>
  <sheetFormatPr defaultRowHeight="12.75" x14ac:dyDescent="0.2"/>
  <cols>
    <col min="1" max="1" width="8.42578125" style="22" customWidth="1"/>
    <col min="2" max="2" width="21.7109375" style="1" customWidth="1"/>
    <col min="3" max="3" width="26.5703125" style="20" customWidth="1"/>
    <col min="4" max="4" width="17.5703125" style="1" customWidth="1"/>
    <col min="5" max="5" width="16.5703125" style="1" customWidth="1"/>
    <col min="6" max="6" width="19.85546875" style="1" customWidth="1"/>
    <col min="7" max="7" width="19.7109375" style="1" customWidth="1"/>
    <col min="8" max="8" width="19.42578125" style="1" customWidth="1"/>
    <col min="9" max="9" width="16.42578125" style="1" bestFit="1" customWidth="1"/>
    <col min="10" max="10" width="18.85546875" style="1" customWidth="1"/>
    <col min="11" max="11" width="31.5703125" style="1" bestFit="1" customWidth="1"/>
    <col min="12" max="12" width="18.5703125" style="1" bestFit="1" customWidth="1"/>
    <col min="13" max="13" width="34.7109375" style="1" customWidth="1"/>
    <col min="14" max="14" width="11" style="1" customWidth="1"/>
    <col min="15" max="15" width="13.7109375" style="1" customWidth="1"/>
    <col min="16" max="16" width="10.7109375" style="1" customWidth="1"/>
    <col min="17" max="17" width="14.28515625" style="1" customWidth="1"/>
    <col min="18" max="18" width="17.28515625" style="1" customWidth="1"/>
    <col min="19" max="19" width="25.140625" style="1" customWidth="1"/>
    <col min="20" max="20" width="22.28515625" style="1" customWidth="1"/>
    <col min="21" max="16384" width="9.140625" style="1"/>
  </cols>
  <sheetData>
    <row r="1" spans="1:23" ht="25.5" x14ac:dyDescent="0.2">
      <c r="A1" s="48" t="s">
        <v>139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3" ht="18.75" thickBot="1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3" ht="25.5" x14ac:dyDescent="0.2">
      <c r="A3" s="49" t="s">
        <v>1</v>
      </c>
      <c r="B3" s="51" t="s">
        <v>2</v>
      </c>
      <c r="C3" s="53" t="s">
        <v>3</v>
      </c>
      <c r="D3" s="55" t="s">
        <v>4</v>
      </c>
      <c r="E3" s="51" t="s">
        <v>5</v>
      </c>
      <c r="F3" s="51" t="s">
        <v>6</v>
      </c>
      <c r="G3" s="51" t="s">
        <v>7</v>
      </c>
      <c r="H3" s="19" t="s">
        <v>23</v>
      </c>
      <c r="I3" s="51" t="s">
        <v>8</v>
      </c>
      <c r="J3" s="57" t="s">
        <v>9</v>
      </c>
      <c r="K3" s="57" t="s">
        <v>10</v>
      </c>
      <c r="L3" s="51" t="s">
        <v>11</v>
      </c>
      <c r="M3" s="51" t="s">
        <v>12</v>
      </c>
      <c r="N3" s="51"/>
      <c r="O3" s="51"/>
      <c r="P3" s="51"/>
      <c r="Q3" s="51" t="s">
        <v>13</v>
      </c>
      <c r="R3" s="51"/>
      <c r="S3" s="51" t="s">
        <v>14</v>
      </c>
      <c r="T3" s="59"/>
    </row>
    <row r="4" spans="1:23" x14ac:dyDescent="0.2">
      <c r="A4" s="50"/>
      <c r="B4" s="52"/>
      <c r="C4" s="54"/>
      <c r="D4" s="56"/>
      <c r="E4" s="52"/>
      <c r="F4" s="52"/>
      <c r="G4" s="52"/>
      <c r="H4" s="2"/>
      <c r="I4" s="52"/>
      <c r="J4" s="58"/>
      <c r="K4" s="58"/>
      <c r="L4" s="52"/>
      <c r="M4" s="2" t="s">
        <v>15</v>
      </c>
      <c r="N4" s="2" t="s">
        <v>16</v>
      </c>
      <c r="O4" s="3" t="s">
        <v>17</v>
      </c>
      <c r="P4" s="2" t="s">
        <v>18</v>
      </c>
      <c r="Q4" s="2" t="s">
        <v>19</v>
      </c>
      <c r="R4" s="2" t="s">
        <v>20</v>
      </c>
      <c r="S4" s="2" t="s">
        <v>19</v>
      </c>
      <c r="T4" s="4" t="s">
        <v>20</v>
      </c>
      <c r="V4" s="1" t="s">
        <v>24</v>
      </c>
    </row>
    <row r="5" spans="1:23" ht="15.75" x14ac:dyDescent="0.25">
      <c r="A5" s="31">
        <v>1</v>
      </c>
      <c r="B5" s="24">
        <v>43151</v>
      </c>
      <c r="C5" s="35" t="s">
        <v>25</v>
      </c>
      <c r="D5" s="25">
        <v>19891</v>
      </c>
      <c r="E5" s="25">
        <v>3461190</v>
      </c>
      <c r="F5" s="36">
        <v>33000</v>
      </c>
      <c r="G5" s="25" t="s">
        <v>49</v>
      </c>
      <c r="H5" s="25" t="s">
        <v>79</v>
      </c>
      <c r="I5" s="28" t="s">
        <v>47</v>
      </c>
      <c r="J5" s="28" t="s">
        <v>48</v>
      </c>
      <c r="K5" s="24" t="s">
        <v>140</v>
      </c>
      <c r="L5" s="28"/>
      <c r="M5" s="29"/>
      <c r="N5" s="37"/>
      <c r="O5" s="34"/>
      <c r="P5" s="25"/>
      <c r="Q5" s="34"/>
      <c r="R5" s="34"/>
      <c r="S5" s="25" t="s">
        <v>86</v>
      </c>
      <c r="T5" s="25">
        <v>8121856479</v>
      </c>
    </row>
    <row r="6" spans="1:23" s="5" customFormat="1" ht="15.75" x14ac:dyDescent="0.25">
      <c r="A6" s="32">
        <v>2</v>
      </c>
      <c r="B6" s="24">
        <v>43151</v>
      </c>
      <c r="C6" s="38" t="s">
        <v>26</v>
      </c>
      <c r="D6" s="26">
        <v>19892</v>
      </c>
      <c r="E6" s="25">
        <v>3467053</v>
      </c>
      <c r="F6" s="39">
        <v>40000</v>
      </c>
      <c r="G6" s="26" t="s">
        <v>50</v>
      </c>
      <c r="H6" s="26" t="s">
        <v>79</v>
      </c>
      <c r="I6" s="28" t="s">
        <v>47</v>
      </c>
      <c r="J6" s="28" t="s">
        <v>48</v>
      </c>
      <c r="K6" s="24" t="s">
        <v>141</v>
      </c>
      <c r="L6" s="33"/>
      <c r="M6" s="33"/>
      <c r="N6" s="37"/>
      <c r="O6" s="34"/>
      <c r="P6" s="26"/>
      <c r="Q6" s="34"/>
      <c r="R6" s="34"/>
      <c r="S6" s="26" t="s">
        <v>87</v>
      </c>
      <c r="T6" s="26">
        <v>8056250462</v>
      </c>
      <c r="V6" s="6"/>
      <c r="W6" s="7"/>
    </row>
    <row r="7" spans="1:23" s="5" customFormat="1" ht="15.75" x14ac:dyDescent="0.25">
      <c r="A7" s="32">
        <v>3</v>
      </c>
      <c r="B7" s="24">
        <v>43151</v>
      </c>
      <c r="C7" s="38" t="s">
        <v>27</v>
      </c>
      <c r="D7" s="26">
        <v>19888</v>
      </c>
      <c r="E7" s="25">
        <v>3466455</v>
      </c>
      <c r="F7" s="39">
        <v>40000</v>
      </c>
      <c r="G7" s="26" t="s">
        <v>51</v>
      </c>
      <c r="H7" s="26" t="s">
        <v>80</v>
      </c>
      <c r="I7" s="28" t="s">
        <v>47</v>
      </c>
      <c r="J7" s="28" t="s">
        <v>48</v>
      </c>
      <c r="K7" s="24" t="s">
        <v>142</v>
      </c>
      <c r="L7" s="33"/>
      <c r="M7" s="33"/>
      <c r="N7" s="37"/>
      <c r="O7" s="34"/>
      <c r="P7" s="26"/>
      <c r="Q7" s="34"/>
      <c r="R7" s="34"/>
      <c r="S7" s="26" t="s">
        <v>88</v>
      </c>
      <c r="T7" s="26">
        <v>8033518642</v>
      </c>
      <c r="V7" s="6"/>
      <c r="W7" s="7"/>
    </row>
    <row r="8" spans="1:23" s="5" customFormat="1" ht="15.75" x14ac:dyDescent="0.25">
      <c r="A8" s="31">
        <v>4</v>
      </c>
      <c r="B8" s="24">
        <v>43151</v>
      </c>
      <c r="C8" s="38" t="s">
        <v>28</v>
      </c>
      <c r="D8" s="26">
        <v>19889</v>
      </c>
      <c r="E8" s="25">
        <v>3466483</v>
      </c>
      <c r="F8" s="39">
        <v>40000</v>
      </c>
      <c r="G8" s="26" t="s">
        <v>52</v>
      </c>
      <c r="H8" s="26" t="s">
        <v>81</v>
      </c>
      <c r="I8" s="28" t="s">
        <v>47</v>
      </c>
      <c r="J8" s="28" t="s">
        <v>48</v>
      </c>
      <c r="K8" s="24" t="s">
        <v>143</v>
      </c>
      <c r="L8" s="33"/>
      <c r="M8" s="33"/>
      <c r="N8" s="37"/>
      <c r="O8" s="34"/>
      <c r="P8" s="26"/>
      <c r="Q8" s="34"/>
      <c r="R8" s="34"/>
      <c r="S8" s="26" t="s">
        <v>89</v>
      </c>
      <c r="T8" s="26">
        <v>7038590237</v>
      </c>
      <c r="V8" s="6"/>
      <c r="W8" s="7"/>
    </row>
    <row r="9" spans="1:23" s="5" customFormat="1" ht="15.75" x14ac:dyDescent="0.25">
      <c r="A9" s="32">
        <v>5</v>
      </c>
      <c r="B9" s="24">
        <v>43151</v>
      </c>
      <c r="C9" s="38" t="s">
        <v>29</v>
      </c>
      <c r="D9" s="26">
        <v>19890</v>
      </c>
      <c r="E9" s="25">
        <v>3466504</v>
      </c>
      <c r="F9" s="39">
        <v>33000</v>
      </c>
      <c r="G9" s="26" t="s">
        <v>53</v>
      </c>
      <c r="H9" s="26" t="s">
        <v>81</v>
      </c>
      <c r="I9" s="28" t="s">
        <v>47</v>
      </c>
      <c r="J9" s="28" t="s">
        <v>48</v>
      </c>
      <c r="K9" s="24" t="s">
        <v>144</v>
      </c>
      <c r="L9" s="33"/>
      <c r="M9" s="33"/>
      <c r="N9" s="37"/>
      <c r="O9" s="34"/>
      <c r="P9" s="26"/>
      <c r="Q9" s="34"/>
      <c r="R9" s="34"/>
      <c r="S9" s="26" t="s">
        <v>90</v>
      </c>
      <c r="T9" s="26">
        <v>8059862272</v>
      </c>
      <c r="V9" s="6"/>
      <c r="W9" s="7"/>
    </row>
    <row r="10" spans="1:23" s="5" customFormat="1" ht="15.75" x14ac:dyDescent="0.25">
      <c r="A10" s="32">
        <v>6</v>
      </c>
      <c r="B10" s="24">
        <v>43151</v>
      </c>
      <c r="C10" s="38" t="s">
        <v>30</v>
      </c>
      <c r="D10" s="26">
        <v>19885</v>
      </c>
      <c r="E10" s="25">
        <v>3461288</v>
      </c>
      <c r="F10" s="39">
        <v>33000</v>
      </c>
      <c r="G10" s="26" t="s">
        <v>54</v>
      </c>
      <c r="H10" s="26" t="s">
        <v>81</v>
      </c>
      <c r="I10" s="28" t="s">
        <v>47</v>
      </c>
      <c r="J10" s="28" t="s">
        <v>48</v>
      </c>
      <c r="K10" s="24" t="s">
        <v>145</v>
      </c>
      <c r="L10" s="33"/>
      <c r="M10" s="33"/>
      <c r="N10" s="37"/>
      <c r="O10" s="34"/>
      <c r="P10" s="26"/>
      <c r="Q10" s="34"/>
      <c r="R10" s="34"/>
      <c r="S10" s="26" t="s">
        <v>91</v>
      </c>
      <c r="T10" s="26">
        <v>9027460116</v>
      </c>
      <c r="V10" s="6"/>
      <c r="W10" s="7"/>
    </row>
    <row r="11" spans="1:23" s="5" customFormat="1" ht="15.75" x14ac:dyDescent="0.25">
      <c r="A11" s="31">
        <v>7</v>
      </c>
      <c r="B11" s="24">
        <v>43151</v>
      </c>
      <c r="C11" s="38" t="s">
        <v>31</v>
      </c>
      <c r="D11" s="26">
        <v>19884</v>
      </c>
      <c r="E11" s="25">
        <v>3461204</v>
      </c>
      <c r="F11" s="39">
        <v>33000</v>
      </c>
      <c r="G11" s="26" t="s">
        <v>55</v>
      </c>
      <c r="H11" s="26" t="s">
        <v>79</v>
      </c>
      <c r="I11" s="28" t="s">
        <v>47</v>
      </c>
      <c r="J11" s="28" t="s">
        <v>48</v>
      </c>
      <c r="K11" s="24" t="s">
        <v>146</v>
      </c>
      <c r="L11" s="33"/>
      <c r="M11" s="33"/>
      <c r="N11" s="37"/>
      <c r="O11" s="34"/>
      <c r="P11" s="26"/>
      <c r="Q11" s="34"/>
      <c r="R11" s="34"/>
      <c r="S11" s="26" t="s">
        <v>92</v>
      </c>
      <c r="T11" s="26">
        <v>7067177969</v>
      </c>
      <c r="V11" s="6"/>
      <c r="W11" s="7"/>
    </row>
    <row r="12" spans="1:23" s="5" customFormat="1" ht="15.75" x14ac:dyDescent="0.25">
      <c r="A12" s="32">
        <v>8</v>
      </c>
      <c r="B12" s="24">
        <v>43151</v>
      </c>
      <c r="C12" s="38" t="s">
        <v>32</v>
      </c>
      <c r="D12" s="26">
        <v>19873</v>
      </c>
      <c r="E12" s="25">
        <v>3466444</v>
      </c>
      <c r="F12" s="39">
        <v>33000</v>
      </c>
      <c r="G12" s="26" t="s">
        <v>56</v>
      </c>
      <c r="H12" s="26" t="s">
        <v>82</v>
      </c>
      <c r="I12" s="28" t="s">
        <v>47</v>
      </c>
      <c r="J12" s="28" t="s">
        <v>48</v>
      </c>
      <c r="K12" s="24" t="s">
        <v>147</v>
      </c>
      <c r="L12" s="33"/>
      <c r="M12" s="33"/>
      <c r="N12" s="37"/>
      <c r="O12" s="34"/>
      <c r="P12" s="26"/>
      <c r="Q12" s="34"/>
      <c r="R12" s="34"/>
      <c r="S12" s="26" t="s">
        <v>93</v>
      </c>
      <c r="T12" s="26">
        <v>7033250862</v>
      </c>
      <c r="V12" s="6"/>
      <c r="W12" s="7"/>
    </row>
    <row r="13" spans="1:23" s="5" customFormat="1" ht="15.75" x14ac:dyDescent="0.25">
      <c r="A13" s="32">
        <v>9</v>
      </c>
      <c r="B13" s="24">
        <v>43151</v>
      </c>
      <c r="C13" s="38" t="s">
        <v>30</v>
      </c>
      <c r="D13" s="26">
        <v>19877</v>
      </c>
      <c r="E13" s="25">
        <v>3466474</v>
      </c>
      <c r="F13" s="39">
        <v>45000</v>
      </c>
      <c r="G13" s="26" t="s">
        <v>57</v>
      </c>
      <c r="H13" s="26" t="s">
        <v>77</v>
      </c>
      <c r="I13" s="28" t="s">
        <v>47</v>
      </c>
      <c r="J13" s="28" t="s">
        <v>48</v>
      </c>
      <c r="K13" s="24" t="s">
        <v>148</v>
      </c>
      <c r="L13" s="33"/>
      <c r="M13" s="33"/>
      <c r="N13" s="37"/>
      <c r="O13" s="34"/>
      <c r="P13" s="26"/>
      <c r="Q13" s="34"/>
      <c r="R13" s="34"/>
      <c r="S13" s="26" t="s">
        <v>94</v>
      </c>
      <c r="T13" s="26">
        <v>7031114001</v>
      </c>
      <c r="V13" s="6"/>
      <c r="W13" s="7"/>
    </row>
    <row r="14" spans="1:23" s="5" customFormat="1" ht="15.75" x14ac:dyDescent="0.25">
      <c r="A14" s="31">
        <v>10</v>
      </c>
      <c r="B14" s="24">
        <v>43151</v>
      </c>
      <c r="C14" s="38" t="s">
        <v>33</v>
      </c>
      <c r="D14" s="26">
        <v>19862</v>
      </c>
      <c r="E14" s="25">
        <v>3461299</v>
      </c>
      <c r="F14" s="39">
        <v>33000</v>
      </c>
      <c r="G14" s="26" t="s">
        <v>58</v>
      </c>
      <c r="H14" s="26" t="s">
        <v>79</v>
      </c>
      <c r="I14" s="28" t="s">
        <v>47</v>
      </c>
      <c r="J14" s="28" t="s">
        <v>48</v>
      </c>
      <c r="K14" s="24" t="s">
        <v>149</v>
      </c>
      <c r="L14" s="33"/>
      <c r="M14" s="33"/>
      <c r="N14" s="37"/>
      <c r="O14" s="34"/>
      <c r="P14" s="26"/>
      <c r="Q14" s="34"/>
      <c r="R14" s="34"/>
      <c r="S14" s="26" t="s">
        <v>95</v>
      </c>
      <c r="T14" s="26">
        <v>8167641917</v>
      </c>
      <c r="V14" s="6"/>
      <c r="W14" s="7"/>
    </row>
    <row r="15" spans="1:23" s="5" customFormat="1" ht="15.75" x14ac:dyDescent="0.25">
      <c r="A15" s="32">
        <v>11</v>
      </c>
      <c r="B15" s="24">
        <v>43151</v>
      </c>
      <c r="C15" s="38" t="s">
        <v>34</v>
      </c>
      <c r="D15" s="26">
        <v>19867</v>
      </c>
      <c r="E15" s="25">
        <v>3460964</v>
      </c>
      <c r="F15" s="39">
        <v>33000</v>
      </c>
      <c r="G15" s="26" t="s">
        <v>59</v>
      </c>
      <c r="H15" s="26" t="s">
        <v>77</v>
      </c>
      <c r="I15" s="28" t="s">
        <v>47</v>
      </c>
      <c r="J15" s="28" t="s">
        <v>48</v>
      </c>
      <c r="K15" s="24" t="s">
        <v>150</v>
      </c>
      <c r="L15" s="33"/>
      <c r="M15" s="33"/>
      <c r="N15" s="37"/>
      <c r="O15" s="34"/>
      <c r="P15" s="26"/>
      <c r="Q15" s="34"/>
      <c r="R15" s="34"/>
      <c r="S15" s="26" t="s">
        <v>96</v>
      </c>
      <c r="T15" s="26">
        <v>7065089306</v>
      </c>
      <c r="V15" s="6"/>
      <c r="W15" s="7"/>
    </row>
    <row r="16" spans="1:23" s="5" customFormat="1" ht="15.75" x14ac:dyDescent="0.25">
      <c r="A16" s="32">
        <v>12</v>
      </c>
      <c r="B16" s="24">
        <v>43151</v>
      </c>
      <c r="C16" s="38" t="s">
        <v>35</v>
      </c>
      <c r="D16" s="26">
        <v>19868</v>
      </c>
      <c r="E16" s="25">
        <v>3461043</v>
      </c>
      <c r="F16" s="39">
        <v>40000</v>
      </c>
      <c r="G16" s="26" t="s">
        <v>60</v>
      </c>
      <c r="H16" s="26" t="s">
        <v>83</v>
      </c>
      <c r="I16" s="28" t="s">
        <v>47</v>
      </c>
      <c r="J16" s="28" t="s">
        <v>48</v>
      </c>
      <c r="K16" s="24" t="s">
        <v>151</v>
      </c>
      <c r="L16" s="33"/>
      <c r="M16" s="33"/>
      <c r="N16" s="37"/>
      <c r="O16" s="34"/>
      <c r="P16" s="26"/>
      <c r="Q16" s="34"/>
      <c r="R16" s="34"/>
      <c r="S16" s="26" t="s">
        <v>97</v>
      </c>
      <c r="T16" s="26">
        <v>8134639810</v>
      </c>
      <c r="V16" s="6"/>
      <c r="W16" s="7"/>
    </row>
    <row r="17" spans="1:23" s="5" customFormat="1" ht="15.75" x14ac:dyDescent="0.25">
      <c r="A17" s="31">
        <v>13</v>
      </c>
      <c r="B17" s="24">
        <v>43151</v>
      </c>
      <c r="C17" s="38" t="s">
        <v>36</v>
      </c>
      <c r="D17" s="26">
        <v>19862</v>
      </c>
      <c r="E17" s="26">
        <v>3461237</v>
      </c>
      <c r="F17" s="39">
        <v>33000</v>
      </c>
      <c r="G17" s="26" t="s">
        <v>61</v>
      </c>
      <c r="H17" s="26" t="s">
        <v>84</v>
      </c>
      <c r="I17" s="28" t="s">
        <v>47</v>
      </c>
      <c r="J17" s="28" t="s">
        <v>48</v>
      </c>
      <c r="K17" s="24" t="s">
        <v>152</v>
      </c>
      <c r="L17" s="33"/>
      <c r="M17" s="33"/>
      <c r="N17" s="37"/>
      <c r="O17" s="34"/>
      <c r="P17" s="26"/>
      <c r="Q17" s="34"/>
      <c r="R17" s="34"/>
      <c r="S17" s="26" t="s">
        <v>98</v>
      </c>
      <c r="T17" s="26">
        <v>8030777092</v>
      </c>
      <c r="V17" s="6"/>
      <c r="W17" s="7"/>
    </row>
    <row r="18" spans="1:23" s="5" customFormat="1" ht="15.75" x14ac:dyDescent="0.25">
      <c r="A18" s="32">
        <v>14</v>
      </c>
      <c r="B18" s="24">
        <v>43151</v>
      </c>
      <c r="C18" s="38" t="s">
        <v>34</v>
      </c>
      <c r="D18" s="26">
        <v>19864</v>
      </c>
      <c r="E18" s="26">
        <v>3460963</v>
      </c>
      <c r="F18" s="39">
        <v>33000</v>
      </c>
      <c r="G18" s="26" t="s">
        <v>62</v>
      </c>
      <c r="H18" s="26" t="s">
        <v>77</v>
      </c>
      <c r="I18" s="28" t="s">
        <v>47</v>
      </c>
      <c r="J18" s="28" t="s">
        <v>48</v>
      </c>
      <c r="K18" s="24" t="s">
        <v>153</v>
      </c>
      <c r="L18" s="33"/>
      <c r="M18" s="33"/>
      <c r="N18" s="37"/>
      <c r="O18" s="34"/>
      <c r="P18" s="26"/>
      <c r="Q18" s="34"/>
      <c r="R18" s="34"/>
      <c r="S18" s="26" t="s">
        <v>99</v>
      </c>
      <c r="T18" s="26">
        <v>8024217994</v>
      </c>
      <c r="V18" s="6"/>
      <c r="W18" s="7"/>
    </row>
    <row r="19" spans="1:23" s="5" customFormat="1" ht="15.75" x14ac:dyDescent="0.25">
      <c r="A19" s="32">
        <v>15</v>
      </c>
      <c r="B19" s="24">
        <v>43151</v>
      </c>
      <c r="C19" s="38" t="s">
        <v>37</v>
      </c>
      <c r="D19" s="26">
        <v>19859</v>
      </c>
      <c r="E19" s="26">
        <v>3466492</v>
      </c>
      <c r="F19" s="39">
        <v>33000</v>
      </c>
      <c r="G19" s="26" t="s">
        <v>63</v>
      </c>
      <c r="H19" s="26" t="s">
        <v>84</v>
      </c>
      <c r="I19" s="28" t="s">
        <v>47</v>
      </c>
      <c r="J19" s="28" t="s">
        <v>48</v>
      </c>
      <c r="K19" s="24" t="s">
        <v>154</v>
      </c>
      <c r="L19" s="33"/>
      <c r="M19" s="33"/>
      <c r="N19" s="37"/>
      <c r="O19" s="34"/>
      <c r="P19" s="26"/>
      <c r="Q19" s="34"/>
      <c r="R19" s="34"/>
      <c r="S19" s="26" t="s">
        <v>100</v>
      </c>
      <c r="T19" s="26">
        <v>9050119052</v>
      </c>
      <c r="V19" s="6"/>
      <c r="W19" s="7"/>
    </row>
    <row r="20" spans="1:23" s="5" customFormat="1" ht="15.75" x14ac:dyDescent="0.25">
      <c r="A20" s="31">
        <v>16</v>
      </c>
      <c r="B20" s="24">
        <v>43151</v>
      </c>
      <c r="C20" s="38" t="s">
        <v>38</v>
      </c>
      <c r="D20" s="26">
        <v>19897</v>
      </c>
      <c r="E20" s="26">
        <v>3466852</v>
      </c>
      <c r="F20" s="39">
        <v>40000</v>
      </c>
      <c r="G20" s="26" t="s">
        <v>64</v>
      </c>
      <c r="H20" s="26" t="s">
        <v>83</v>
      </c>
      <c r="I20" s="28" t="s">
        <v>47</v>
      </c>
      <c r="J20" s="28" t="s">
        <v>48</v>
      </c>
      <c r="K20" s="24" t="s">
        <v>155</v>
      </c>
      <c r="L20" s="33"/>
      <c r="M20" s="33"/>
      <c r="N20" s="37"/>
      <c r="O20" s="34"/>
      <c r="P20" s="26"/>
      <c r="Q20" s="34"/>
      <c r="R20" s="34"/>
      <c r="S20" s="26" t="s">
        <v>101</v>
      </c>
      <c r="T20" s="26">
        <v>7038658375</v>
      </c>
      <c r="V20" s="6"/>
      <c r="W20" s="7"/>
    </row>
    <row r="21" spans="1:23" s="5" customFormat="1" ht="15.75" x14ac:dyDescent="0.25">
      <c r="A21" s="32">
        <v>17</v>
      </c>
      <c r="B21" s="24">
        <v>43151</v>
      </c>
      <c r="C21" s="38" t="s">
        <v>38</v>
      </c>
      <c r="D21" s="26">
        <v>19896</v>
      </c>
      <c r="E21" s="26">
        <v>3466853</v>
      </c>
      <c r="F21" s="39">
        <v>40000</v>
      </c>
      <c r="G21" s="26" t="s">
        <v>65</v>
      </c>
      <c r="H21" s="26" t="s">
        <v>83</v>
      </c>
      <c r="I21" s="28" t="s">
        <v>47</v>
      </c>
      <c r="J21" s="28" t="s">
        <v>48</v>
      </c>
      <c r="K21" s="24" t="s">
        <v>156</v>
      </c>
      <c r="L21" s="33"/>
      <c r="M21" s="33"/>
      <c r="N21" s="37"/>
      <c r="O21" s="34"/>
      <c r="P21" s="26"/>
      <c r="Q21" s="34"/>
      <c r="R21" s="34"/>
      <c r="S21" s="26" t="s">
        <v>102</v>
      </c>
      <c r="T21" s="26">
        <v>8062222735</v>
      </c>
      <c r="V21" s="6"/>
      <c r="W21" s="7"/>
    </row>
    <row r="22" spans="1:23" s="5" customFormat="1" ht="15.75" x14ac:dyDescent="0.25">
      <c r="A22" s="32">
        <v>18</v>
      </c>
      <c r="B22" s="24">
        <v>43151</v>
      </c>
      <c r="C22" s="38" t="s">
        <v>39</v>
      </c>
      <c r="D22" s="26">
        <v>19860</v>
      </c>
      <c r="E22" s="26">
        <v>3466121</v>
      </c>
      <c r="F22" s="39">
        <v>45000</v>
      </c>
      <c r="G22" s="26" t="s">
        <v>66</v>
      </c>
      <c r="H22" s="26" t="s">
        <v>78</v>
      </c>
      <c r="I22" s="28" t="s">
        <v>47</v>
      </c>
      <c r="J22" s="28" t="s">
        <v>48</v>
      </c>
      <c r="K22" s="24" t="s">
        <v>157</v>
      </c>
      <c r="L22" s="33"/>
      <c r="M22" s="33"/>
      <c r="N22" s="37"/>
      <c r="O22" s="34"/>
      <c r="P22" s="26"/>
      <c r="Q22" s="34"/>
      <c r="R22" s="34"/>
      <c r="S22" s="26" t="s">
        <v>103</v>
      </c>
      <c r="T22" s="26">
        <v>8167737731</v>
      </c>
      <c r="V22" s="6"/>
      <c r="W22" s="7"/>
    </row>
    <row r="23" spans="1:23" s="5" customFormat="1" ht="15.75" x14ac:dyDescent="0.25">
      <c r="A23" s="31">
        <v>19</v>
      </c>
      <c r="B23" s="24">
        <v>43151</v>
      </c>
      <c r="C23" s="38" t="s">
        <v>40</v>
      </c>
      <c r="D23" s="26">
        <v>19861</v>
      </c>
      <c r="E23" s="26">
        <v>3466505</v>
      </c>
      <c r="F23" s="39">
        <v>40000</v>
      </c>
      <c r="G23" s="26" t="s">
        <v>67</v>
      </c>
      <c r="H23" s="26" t="s">
        <v>78</v>
      </c>
      <c r="I23" s="28" t="s">
        <v>47</v>
      </c>
      <c r="J23" s="28" t="s">
        <v>48</v>
      </c>
      <c r="K23" s="24" t="s">
        <v>158</v>
      </c>
      <c r="L23" s="33"/>
      <c r="M23" s="33"/>
      <c r="N23" s="37"/>
      <c r="O23" s="34"/>
      <c r="P23" s="26"/>
      <c r="Q23" s="34"/>
      <c r="R23" s="34"/>
      <c r="S23" s="26" t="s">
        <v>104</v>
      </c>
      <c r="T23" s="26">
        <v>8062614855</v>
      </c>
      <c r="V23" s="6"/>
      <c r="W23" s="7"/>
    </row>
    <row r="24" spans="1:23" s="5" customFormat="1" ht="15.75" x14ac:dyDescent="0.25">
      <c r="A24" s="32">
        <v>20</v>
      </c>
      <c r="B24" s="24">
        <v>43151</v>
      </c>
      <c r="C24" s="38" t="s">
        <v>41</v>
      </c>
      <c r="D24" s="26">
        <v>19863</v>
      </c>
      <c r="E24" s="26">
        <v>3459259</v>
      </c>
      <c r="F24" s="39">
        <v>33000</v>
      </c>
      <c r="G24" s="26" t="s">
        <v>68</v>
      </c>
      <c r="H24" s="26" t="s">
        <v>79</v>
      </c>
      <c r="I24" s="28" t="s">
        <v>47</v>
      </c>
      <c r="J24" s="28" t="s">
        <v>48</v>
      </c>
      <c r="K24" s="24" t="s">
        <v>159</v>
      </c>
      <c r="L24" s="33"/>
      <c r="M24" s="33"/>
      <c r="N24" s="37"/>
      <c r="O24" s="34"/>
      <c r="P24" s="26"/>
      <c r="Q24" s="34"/>
      <c r="R24" s="34"/>
      <c r="S24" s="26" t="s">
        <v>105</v>
      </c>
      <c r="T24" s="26">
        <v>8066693578</v>
      </c>
      <c r="V24" s="6"/>
      <c r="W24" s="7"/>
    </row>
    <row r="25" spans="1:23" s="5" customFormat="1" ht="15.75" x14ac:dyDescent="0.25">
      <c r="A25" s="32">
        <v>21</v>
      </c>
      <c r="B25" s="24">
        <v>43151</v>
      </c>
      <c r="C25" s="38" t="s">
        <v>25</v>
      </c>
      <c r="D25" s="26">
        <v>19866</v>
      </c>
      <c r="E25" s="26">
        <v>3459277</v>
      </c>
      <c r="F25" s="39">
        <v>40000</v>
      </c>
      <c r="G25" s="26" t="s">
        <v>69</v>
      </c>
      <c r="H25" s="26" t="s">
        <v>80</v>
      </c>
      <c r="I25" s="28" t="s">
        <v>47</v>
      </c>
      <c r="J25" s="28" t="s">
        <v>48</v>
      </c>
      <c r="K25" s="24" t="s">
        <v>160</v>
      </c>
      <c r="L25" s="33"/>
      <c r="M25" s="33"/>
      <c r="N25" s="37"/>
      <c r="O25" s="34"/>
      <c r="P25" s="26"/>
      <c r="Q25" s="34"/>
      <c r="R25" s="34"/>
      <c r="S25" s="26" t="s">
        <v>106</v>
      </c>
      <c r="T25" s="26">
        <v>80368086623</v>
      </c>
      <c r="V25" s="6"/>
      <c r="W25" s="7"/>
    </row>
    <row r="26" spans="1:23" s="5" customFormat="1" ht="15.75" x14ac:dyDescent="0.25">
      <c r="A26" s="31">
        <v>22</v>
      </c>
      <c r="B26" s="24">
        <v>43151</v>
      </c>
      <c r="C26" s="38" t="s">
        <v>42</v>
      </c>
      <c r="D26" s="26">
        <v>19865</v>
      </c>
      <c r="E26" s="26">
        <v>3466479</v>
      </c>
      <c r="F26" s="39">
        <v>33000</v>
      </c>
      <c r="G26" s="26" t="s">
        <v>70</v>
      </c>
      <c r="H26" s="26" t="s">
        <v>82</v>
      </c>
      <c r="I26" s="28" t="s">
        <v>47</v>
      </c>
      <c r="J26" s="28" t="s">
        <v>48</v>
      </c>
      <c r="K26" s="24" t="s">
        <v>161</v>
      </c>
      <c r="L26" s="33"/>
      <c r="M26" s="33"/>
      <c r="N26" s="37"/>
      <c r="O26" s="34"/>
      <c r="P26" s="26"/>
      <c r="Q26" s="34"/>
      <c r="R26" s="34"/>
      <c r="S26" s="26" t="s">
        <v>106</v>
      </c>
      <c r="T26" s="26">
        <v>8034051376</v>
      </c>
      <c r="V26" s="6"/>
      <c r="W26" s="7"/>
    </row>
    <row r="27" spans="1:23" s="5" customFormat="1" ht="15.75" x14ac:dyDescent="0.25">
      <c r="A27" s="32">
        <v>23</v>
      </c>
      <c r="B27" s="24">
        <v>43151</v>
      </c>
      <c r="C27" s="38" t="s">
        <v>43</v>
      </c>
      <c r="D27" s="26">
        <v>19873</v>
      </c>
      <c r="E27" s="26">
        <v>3466494</v>
      </c>
      <c r="F27" s="39">
        <v>33000</v>
      </c>
      <c r="G27" s="26" t="s">
        <v>71</v>
      </c>
      <c r="H27" s="26" t="s">
        <v>82</v>
      </c>
      <c r="I27" s="28" t="s">
        <v>47</v>
      </c>
      <c r="J27" s="28" t="s">
        <v>48</v>
      </c>
      <c r="K27" s="24" t="s">
        <v>162</v>
      </c>
      <c r="L27" s="33"/>
      <c r="M27" s="33"/>
      <c r="N27" s="37"/>
      <c r="O27" s="34"/>
      <c r="P27" s="26"/>
      <c r="Q27" s="34"/>
      <c r="R27" s="34"/>
      <c r="S27" s="26" t="s">
        <v>93</v>
      </c>
      <c r="T27" s="26">
        <v>7033250862</v>
      </c>
      <c r="V27" s="6"/>
      <c r="W27" s="7"/>
    </row>
    <row r="28" spans="1:23" s="5" customFormat="1" ht="15.75" x14ac:dyDescent="0.25">
      <c r="A28" s="32">
        <v>24</v>
      </c>
      <c r="B28" s="24">
        <v>43151</v>
      </c>
      <c r="C28" s="38" t="s">
        <v>44</v>
      </c>
      <c r="D28" s="26">
        <v>19882</v>
      </c>
      <c r="E28" s="26">
        <v>3466464</v>
      </c>
      <c r="F28" s="39">
        <v>33000</v>
      </c>
      <c r="G28" s="26" t="s">
        <v>72</v>
      </c>
      <c r="H28" s="26" t="s">
        <v>85</v>
      </c>
      <c r="I28" s="28" t="s">
        <v>47</v>
      </c>
      <c r="J28" s="28" t="s">
        <v>48</v>
      </c>
      <c r="K28" s="24" t="s">
        <v>163</v>
      </c>
      <c r="L28" s="33"/>
      <c r="M28" s="33"/>
      <c r="N28" s="37"/>
      <c r="O28" s="34"/>
      <c r="P28" s="26"/>
      <c r="Q28" s="34"/>
      <c r="R28" s="34"/>
      <c r="S28" s="26" t="s">
        <v>107</v>
      </c>
      <c r="T28" s="26">
        <v>8105298657</v>
      </c>
      <c r="V28" s="6"/>
      <c r="W28" s="7"/>
    </row>
    <row r="29" spans="1:23" s="5" customFormat="1" ht="15.75" x14ac:dyDescent="0.25">
      <c r="A29" s="31">
        <v>25</v>
      </c>
      <c r="B29" s="24">
        <v>43151</v>
      </c>
      <c r="C29" s="38" t="s">
        <v>44</v>
      </c>
      <c r="D29" s="26">
        <v>19898</v>
      </c>
      <c r="E29" s="26">
        <v>3466451</v>
      </c>
      <c r="F29" s="39">
        <v>33000</v>
      </c>
      <c r="G29" s="26" t="s">
        <v>73</v>
      </c>
      <c r="H29" s="26" t="s">
        <v>85</v>
      </c>
      <c r="I29" s="28" t="s">
        <v>47</v>
      </c>
      <c r="J29" s="28" t="s">
        <v>48</v>
      </c>
      <c r="K29" s="24" t="s">
        <v>164</v>
      </c>
      <c r="L29" s="33"/>
      <c r="M29" s="33"/>
      <c r="N29" s="37"/>
      <c r="O29" s="34"/>
      <c r="P29" s="26"/>
      <c r="Q29" s="34"/>
      <c r="R29" s="34"/>
      <c r="S29" s="26" t="s">
        <v>108</v>
      </c>
      <c r="T29" s="26">
        <v>8160072092</v>
      </c>
      <c r="V29" s="6"/>
      <c r="W29" s="7"/>
    </row>
    <row r="30" spans="1:23" s="5" customFormat="1" ht="15.75" x14ac:dyDescent="0.25">
      <c r="A30" s="32">
        <v>26</v>
      </c>
      <c r="B30" s="24">
        <v>43151</v>
      </c>
      <c r="C30" s="40" t="s">
        <v>45</v>
      </c>
      <c r="D30" s="27">
        <v>19900</v>
      </c>
      <c r="E30" s="41">
        <v>3466398</v>
      </c>
      <c r="F30" s="39">
        <v>33000</v>
      </c>
      <c r="G30" s="27" t="s">
        <v>74</v>
      </c>
      <c r="H30" s="26" t="s">
        <v>85</v>
      </c>
      <c r="I30" s="28" t="s">
        <v>47</v>
      </c>
      <c r="J30" s="28" t="s">
        <v>48</v>
      </c>
      <c r="K30" s="24" t="s">
        <v>165</v>
      </c>
      <c r="L30" s="33"/>
      <c r="M30" s="33"/>
      <c r="N30" s="37"/>
      <c r="O30" s="34"/>
      <c r="P30" s="26"/>
      <c r="Q30" s="34"/>
      <c r="R30" s="34"/>
      <c r="S30" s="26" t="s">
        <v>109</v>
      </c>
      <c r="T30" s="26">
        <v>8153320844</v>
      </c>
      <c r="V30" s="6"/>
      <c r="W30" s="7"/>
    </row>
    <row r="31" spans="1:23" s="5" customFormat="1" ht="15.75" x14ac:dyDescent="0.25">
      <c r="A31" s="32">
        <v>27</v>
      </c>
      <c r="B31" s="24">
        <v>43151</v>
      </c>
      <c r="C31" s="40" t="s">
        <v>29</v>
      </c>
      <c r="D31" s="27">
        <v>19906</v>
      </c>
      <c r="E31" s="41">
        <v>34664406</v>
      </c>
      <c r="F31" s="39">
        <v>40000</v>
      </c>
      <c r="G31" s="27" t="s">
        <v>75</v>
      </c>
      <c r="H31" s="26" t="s">
        <v>83</v>
      </c>
      <c r="I31" s="28" t="s">
        <v>47</v>
      </c>
      <c r="J31" s="28" t="s">
        <v>48</v>
      </c>
      <c r="K31" s="24" t="s">
        <v>166</v>
      </c>
      <c r="L31" s="33"/>
      <c r="M31" s="33"/>
      <c r="N31" s="37"/>
      <c r="O31" s="34"/>
      <c r="P31" s="26"/>
      <c r="Q31" s="34"/>
      <c r="R31" s="34"/>
      <c r="S31" s="26" t="s">
        <v>110</v>
      </c>
      <c r="T31" s="26">
        <v>8169874481</v>
      </c>
      <c r="V31" s="6"/>
      <c r="W31" s="7"/>
    </row>
    <row r="32" spans="1:23" s="5" customFormat="1" ht="15.75" x14ac:dyDescent="0.25">
      <c r="A32" s="31">
        <v>28</v>
      </c>
      <c r="B32" s="24">
        <v>43151</v>
      </c>
      <c r="C32" s="40" t="s">
        <v>46</v>
      </c>
      <c r="D32" s="27">
        <v>19901</v>
      </c>
      <c r="E32" s="41">
        <v>3466373</v>
      </c>
      <c r="F32" s="39">
        <v>40000</v>
      </c>
      <c r="G32" s="27" t="s">
        <v>76</v>
      </c>
      <c r="H32" s="26" t="s">
        <v>81</v>
      </c>
      <c r="I32" s="28" t="s">
        <v>47</v>
      </c>
      <c r="J32" s="28" t="s">
        <v>48</v>
      </c>
      <c r="K32" s="24" t="s">
        <v>167</v>
      </c>
      <c r="L32" s="33"/>
      <c r="M32" s="33"/>
      <c r="N32" s="37"/>
      <c r="O32" s="34"/>
      <c r="P32" s="26"/>
      <c r="Q32" s="34"/>
      <c r="R32" s="34"/>
      <c r="S32" s="26" t="s">
        <v>111</v>
      </c>
      <c r="T32" s="26">
        <v>8169874481</v>
      </c>
      <c r="V32" s="6"/>
      <c r="W32" s="7"/>
    </row>
    <row r="33" spans="1:23" s="5" customFormat="1" ht="15.75" x14ac:dyDescent="0.25">
      <c r="A33" s="31">
        <v>29</v>
      </c>
      <c r="B33" s="24">
        <v>43151</v>
      </c>
      <c r="C33" s="38" t="s">
        <v>112</v>
      </c>
      <c r="D33" s="26">
        <v>19879</v>
      </c>
      <c r="E33" s="26">
        <v>290677</v>
      </c>
      <c r="F33" s="42">
        <v>60000</v>
      </c>
      <c r="G33" s="26" t="s">
        <v>113</v>
      </c>
      <c r="H33" s="43" t="s">
        <v>81</v>
      </c>
      <c r="I33" s="28" t="s">
        <v>47</v>
      </c>
      <c r="J33" s="28" t="s">
        <v>48</v>
      </c>
      <c r="K33" s="24" t="s">
        <v>168</v>
      </c>
      <c r="L33" s="33"/>
      <c r="M33" s="33"/>
      <c r="N33" s="26"/>
      <c r="O33" s="34"/>
      <c r="P33" s="43"/>
      <c r="Q33" s="34"/>
      <c r="R33" s="34"/>
      <c r="S33" s="26" t="s">
        <v>126</v>
      </c>
      <c r="T33" s="26">
        <v>8029019915</v>
      </c>
      <c r="V33" s="6"/>
      <c r="W33" s="7"/>
    </row>
    <row r="34" spans="1:23" s="5" customFormat="1" ht="15.75" x14ac:dyDescent="0.25">
      <c r="A34" s="32">
        <v>30</v>
      </c>
      <c r="B34" s="24">
        <v>43151</v>
      </c>
      <c r="C34" s="38" t="s">
        <v>112</v>
      </c>
      <c r="D34" s="26">
        <v>19875</v>
      </c>
      <c r="E34" s="26">
        <v>298680</v>
      </c>
      <c r="F34" s="42">
        <v>40000</v>
      </c>
      <c r="G34" s="26" t="s">
        <v>114</v>
      </c>
      <c r="H34" s="43" t="s">
        <v>81</v>
      </c>
      <c r="I34" s="28" t="s">
        <v>47</v>
      </c>
      <c r="J34" s="28" t="s">
        <v>48</v>
      </c>
      <c r="K34" s="24" t="s">
        <v>169</v>
      </c>
      <c r="L34" s="33"/>
      <c r="M34" s="33"/>
      <c r="N34" s="26"/>
      <c r="O34" s="34"/>
      <c r="P34" s="43"/>
      <c r="Q34" s="34"/>
      <c r="R34" s="34"/>
      <c r="S34" s="26" t="s">
        <v>127</v>
      </c>
      <c r="T34" s="26">
        <v>8022201016</v>
      </c>
      <c r="V34" s="6"/>
      <c r="W34" s="7"/>
    </row>
    <row r="35" spans="1:23" s="5" customFormat="1" ht="15.75" x14ac:dyDescent="0.25">
      <c r="A35" s="32">
        <v>31</v>
      </c>
      <c r="B35" s="24">
        <v>43151</v>
      </c>
      <c r="C35" s="38" t="s">
        <v>112</v>
      </c>
      <c r="D35" s="44">
        <v>19871</v>
      </c>
      <c r="E35" s="43">
        <v>290686</v>
      </c>
      <c r="F35" s="42">
        <v>45000</v>
      </c>
      <c r="G35" s="43" t="s">
        <v>115</v>
      </c>
      <c r="H35" s="43" t="s">
        <v>85</v>
      </c>
      <c r="I35" s="28" t="s">
        <v>47</v>
      </c>
      <c r="J35" s="28" t="s">
        <v>48</v>
      </c>
      <c r="K35" s="24" t="s">
        <v>170</v>
      </c>
      <c r="L35" s="33"/>
      <c r="M35" s="33"/>
      <c r="N35" s="26"/>
      <c r="O35" s="34"/>
      <c r="P35" s="43"/>
      <c r="Q35" s="34"/>
      <c r="R35" s="34"/>
      <c r="S35" s="45" t="s">
        <v>128</v>
      </c>
      <c r="T35" s="43">
        <v>8020956636</v>
      </c>
      <c r="V35" s="6"/>
      <c r="W35" s="7"/>
    </row>
    <row r="36" spans="1:23" s="5" customFormat="1" ht="15.75" x14ac:dyDescent="0.25">
      <c r="A36" s="31">
        <v>32</v>
      </c>
      <c r="B36" s="24">
        <v>43151</v>
      </c>
      <c r="C36" s="38" t="s">
        <v>112</v>
      </c>
      <c r="D36" s="44">
        <v>19872</v>
      </c>
      <c r="E36" s="43">
        <v>290676</v>
      </c>
      <c r="F36" s="42">
        <v>45000</v>
      </c>
      <c r="G36" s="43" t="s">
        <v>116</v>
      </c>
      <c r="H36" s="43" t="s">
        <v>81</v>
      </c>
      <c r="I36" s="28" t="s">
        <v>47</v>
      </c>
      <c r="J36" s="28" t="s">
        <v>48</v>
      </c>
      <c r="K36" s="24" t="s">
        <v>171</v>
      </c>
      <c r="L36" s="33"/>
      <c r="M36" s="33"/>
      <c r="N36" s="26"/>
      <c r="O36" s="34"/>
      <c r="P36" s="43"/>
      <c r="Q36" s="34"/>
      <c r="R36" s="34"/>
      <c r="S36" s="45" t="s">
        <v>129</v>
      </c>
      <c r="T36" s="43">
        <v>8065627067</v>
      </c>
      <c r="V36" s="6"/>
      <c r="W36" s="7"/>
    </row>
    <row r="37" spans="1:23" s="5" customFormat="1" ht="15.75" x14ac:dyDescent="0.25">
      <c r="A37" s="31">
        <v>33</v>
      </c>
      <c r="B37" s="24">
        <v>43151</v>
      </c>
      <c r="C37" s="38" t="s">
        <v>112</v>
      </c>
      <c r="D37" s="44">
        <v>19874</v>
      </c>
      <c r="E37" s="43">
        <v>290672</v>
      </c>
      <c r="F37" s="42">
        <v>45000</v>
      </c>
      <c r="G37" s="43" t="s">
        <v>117</v>
      </c>
      <c r="H37" s="43" t="s">
        <v>81</v>
      </c>
      <c r="I37" s="28" t="s">
        <v>47</v>
      </c>
      <c r="J37" s="28" t="s">
        <v>48</v>
      </c>
      <c r="K37" s="24" t="s">
        <v>172</v>
      </c>
      <c r="L37" s="33"/>
      <c r="M37" s="33"/>
      <c r="N37" s="26"/>
      <c r="O37" s="34"/>
      <c r="P37" s="43"/>
      <c r="Q37" s="34"/>
      <c r="R37" s="34"/>
      <c r="S37" s="45" t="s">
        <v>130</v>
      </c>
      <c r="T37" s="43">
        <v>8036521268</v>
      </c>
      <c r="V37" s="6"/>
      <c r="W37" s="7"/>
    </row>
    <row r="38" spans="1:23" s="5" customFormat="1" ht="15.75" x14ac:dyDescent="0.25">
      <c r="A38" s="32">
        <v>34</v>
      </c>
      <c r="B38" s="24">
        <v>43151</v>
      </c>
      <c r="C38" s="38" t="s">
        <v>112</v>
      </c>
      <c r="D38" s="44">
        <v>19881</v>
      </c>
      <c r="E38" s="43">
        <v>290671</v>
      </c>
      <c r="F38" s="42">
        <v>40000</v>
      </c>
      <c r="G38" s="43" t="s">
        <v>118</v>
      </c>
      <c r="H38" s="43" t="s">
        <v>81</v>
      </c>
      <c r="I38" s="28" t="s">
        <v>47</v>
      </c>
      <c r="J38" s="28" t="s">
        <v>48</v>
      </c>
      <c r="K38" s="24" t="s">
        <v>173</v>
      </c>
      <c r="L38" s="33"/>
      <c r="M38" s="33"/>
      <c r="N38" s="37"/>
      <c r="O38" s="34"/>
      <c r="P38" s="43"/>
      <c r="Q38" s="34"/>
      <c r="R38" s="34"/>
      <c r="S38" s="45" t="s">
        <v>131</v>
      </c>
      <c r="T38" s="43">
        <v>7037009327</v>
      </c>
      <c r="V38" s="6"/>
      <c r="W38" s="7"/>
    </row>
    <row r="39" spans="1:23" s="5" customFormat="1" ht="15.75" x14ac:dyDescent="0.25">
      <c r="A39" s="31">
        <v>35</v>
      </c>
      <c r="B39" s="24">
        <v>43151</v>
      </c>
      <c r="C39" s="38" t="s">
        <v>112</v>
      </c>
      <c r="D39" s="44">
        <v>19878</v>
      </c>
      <c r="E39" s="43">
        <v>290667</v>
      </c>
      <c r="F39" s="42">
        <v>40000</v>
      </c>
      <c r="G39" s="43" t="s">
        <v>119</v>
      </c>
      <c r="H39" s="43" t="s">
        <v>81</v>
      </c>
      <c r="I39" s="28" t="s">
        <v>47</v>
      </c>
      <c r="J39" s="28" t="s">
        <v>48</v>
      </c>
      <c r="K39" s="24" t="s">
        <v>174</v>
      </c>
      <c r="L39" s="33"/>
      <c r="M39" s="33"/>
      <c r="N39" s="37"/>
      <c r="O39" s="34"/>
      <c r="P39" s="43"/>
      <c r="Q39" s="34"/>
      <c r="R39" s="34"/>
      <c r="S39" s="42" t="s">
        <v>132</v>
      </c>
      <c r="T39" s="43">
        <v>7064324860</v>
      </c>
      <c r="V39" s="6"/>
      <c r="W39" s="7"/>
    </row>
    <row r="40" spans="1:23" s="5" customFormat="1" ht="15.75" x14ac:dyDescent="0.25">
      <c r="A40" s="32">
        <v>36</v>
      </c>
      <c r="B40" s="24">
        <v>43151</v>
      </c>
      <c r="C40" s="38" t="s">
        <v>112</v>
      </c>
      <c r="D40" s="44">
        <v>19880</v>
      </c>
      <c r="E40" s="43">
        <v>290679</v>
      </c>
      <c r="F40" s="42">
        <v>50000</v>
      </c>
      <c r="G40" s="43" t="s">
        <v>120</v>
      </c>
      <c r="H40" s="43" t="s">
        <v>81</v>
      </c>
      <c r="I40" s="28" t="s">
        <v>47</v>
      </c>
      <c r="J40" s="28" t="s">
        <v>48</v>
      </c>
      <c r="K40" s="24" t="s">
        <v>175</v>
      </c>
      <c r="L40" s="33"/>
      <c r="M40" s="33"/>
      <c r="N40" s="37"/>
      <c r="O40" s="34"/>
      <c r="P40" s="43"/>
      <c r="Q40" s="34"/>
      <c r="R40" s="34"/>
      <c r="S40" s="45" t="s">
        <v>133</v>
      </c>
      <c r="T40" s="43">
        <v>8036939267</v>
      </c>
      <c r="V40" s="6"/>
      <c r="W40" s="7"/>
    </row>
    <row r="41" spans="1:23" s="5" customFormat="1" ht="15.75" x14ac:dyDescent="0.25">
      <c r="A41" s="32">
        <v>37</v>
      </c>
      <c r="B41" s="24">
        <v>43151</v>
      </c>
      <c r="C41" s="38" t="s">
        <v>112</v>
      </c>
      <c r="D41" s="44">
        <v>19883</v>
      </c>
      <c r="E41" s="43">
        <v>290659</v>
      </c>
      <c r="F41" s="42">
        <v>50000</v>
      </c>
      <c r="G41" s="43" t="s">
        <v>121</v>
      </c>
      <c r="H41" s="43" t="s">
        <v>81</v>
      </c>
      <c r="I41" s="28" t="s">
        <v>47</v>
      </c>
      <c r="J41" s="28" t="s">
        <v>48</v>
      </c>
      <c r="K41" s="24" t="s">
        <v>176</v>
      </c>
      <c r="L41" s="33"/>
      <c r="M41" s="33"/>
      <c r="N41" s="37"/>
      <c r="O41" s="34"/>
      <c r="P41" s="43"/>
      <c r="Q41" s="34"/>
      <c r="R41" s="34"/>
      <c r="S41" s="45" t="s">
        <v>134</v>
      </c>
      <c r="T41" s="43">
        <v>8109958750</v>
      </c>
      <c r="V41" s="6"/>
      <c r="W41" s="7"/>
    </row>
    <row r="42" spans="1:23" s="5" customFormat="1" ht="15.75" x14ac:dyDescent="0.25">
      <c r="A42" s="31">
        <v>38</v>
      </c>
      <c r="B42" s="24">
        <v>43151</v>
      </c>
      <c r="C42" s="38" t="s">
        <v>112</v>
      </c>
      <c r="D42" s="44">
        <v>19887</v>
      </c>
      <c r="E42" s="43">
        <v>290678</v>
      </c>
      <c r="F42" s="42">
        <v>50000</v>
      </c>
      <c r="G42" s="43" t="s">
        <v>122</v>
      </c>
      <c r="H42" s="43" t="s">
        <v>81</v>
      </c>
      <c r="I42" s="28" t="s">
        <v>47</v>
      </c>
      <c r="J42" s="28" t="s">
        <v>48</v>
      </c>
      <c r="K42" s="24" t="s">
        <v>177</v>
      </c>
      <c r="L42" s="33"/>
      <c r="M42" s="33"/>
      <c r="N42" s="37"/>
      <c r="O42" s="34"/>
      <c r="P42" s="43"/>
      <c r="Q42" s="34"/>
      <c r="R42" s="34"/>
      <c r="S42" s="45" t="s">
        <v>135</v>
      </c>
      <c r="T42" s="43">
        <v>7039504249</v>
      </c>
      <c r="V42" s="6"/>
      <c r="W42" s="7"/>
    </row>
    <row r="43" spans="1:23" s="5" customFormat="1" ht="15.75" x14ac:dyDescent="0.25">
      <c r="A43" s="32">
        <v>39</v>
      </c>
      <c r="B43" s="24">
        <v>43151</v>
      </c>
      <c r="C43" s="38" t="s">
        <v>112</v>
      </c>
      <c r="D43" s="44">
        <v>19886</v>
      </c>
      <c r="E43" s="43">
        <v>290681</v>
      </c>
      <c r="F43" s="42">
        <v>40000</v>
      </c>
      <c r="G43" s="43" t="s">
        <v>123</v>
      </c>
      <c r="H43" s="43" t="s">
        <v>81</v>
      </c>
      <c r="I43" s="28" t="s">
        <v>47</v>
      </c>
      <c r="J43" s="28" t="s">
        <v>48</v>
      </c>
      <c r="K43" s="24" t="s">
        <v>178</v>
      </c>
      <c r="L43" s="33"/>
      <c r="M43" s="33"/>
      <c r="N43" s="37"/>
      <c r="O43" s="34"/>
      <c r="P43" s="43"/>
      <c r="Q43" s="34"/>
      <c r="R43" s="34"/>
      <c r="S43" s="45" t="s">
        <v>136</v>
      </c>
      <c r="T43" s="43">
        <v>8038393210</v>
      </c>
      <c r="V43" s="6"/>
      <c r="W43" s="7"/>
    </row>
    <row r="44" spans="1:23" s="5" customFormat="1" ht="15.75" x14ac:dyDescent="0.25">
      <c r="A44" s="32">
        <v>40</v>
      </c>
      <c r="B44" s="24">
        <v>43151</v>
      </c>
      <c r="C44" s="38" t="s">
        <v>112</v>
      </c>
      <c r="D44" s="44">
        <v>19893</v>
      </c>
      <c r="E44" s="46">
        <v>290673</v>
      </c>
      <c r="F44" s="42">
        <v>45000</v>
      </c>
      <c r="G44" s="43" t="s">
        <v>124</v>
      </c>
      <c r="H44" s="43" t="s">
        <v>81</v>
      </c>
      <c r="I44" s="28" t="s">
        <v>47</v>
      </c>
      <c r="J44" s="28" t="s">
        <v>48</v>
      </c>
      <c r="K44" s="24" t="s">
        <v>179</v>
      </c>
      <c r="L44" s="33"/>
      <c r="M44" s="33"/>
      <c r="N44" s="37"/>
      <c r="O44" s="34"/>
      <c r="P44" s="43"/>
      <c r="Q44" s="34"/>
      <c r="R44" s="34"/>
      <c r="S44" s="45" t="s">
        <v>137</v>
      </c>
      <c r="T44" s="43">
        <v>8032556933</v>
      </c>
      <c r="V44" s="6"/>
      <c r="W44" s="7"/>
    </row>
    <row r="45" spans="1:23" s="5" customFormat="1" ht="15.75" x14ac:dyDescent="0.25">
      <c r="A45" s="31">
        <v>41</v>
      </c>
      <c r="B45" s="24">
        <v>43151</v>
      </c>
      <c r="C45" s="38" t="s">
        <v>112</v>
      </c>
      <c r="D45" s="44">
        <v>19895</v>
      </c>
      <c r="E45" s="46">
        <v>290675</v>
      </c>
      <c r="F45" s="42">
        <v>45000</v>
      </c>
      <c r="G45" s="47" t="s">
        <v>125</v>
      </c>
      <c r="H45" s="43" t="s">
        <v>81</v>
      </c>
      <c r="I45" s="28" t="s">
        <v>47</v>
      </c>
      <c r="J45" s="28" t="s">
        <v>48</v>
      </c>
      <c r="K45" s="24" t="s">
        <v>180</v>
      </c>
      <c r="L45" s="33"/>
      <c r="M45" s="33"/>
      <c r="N45" s="37"/>
      <c r="O45" s="34"/>
      <c r="P45" s="43"/>
      <c r="Q45" s="34"/>
      <c r="R45" s="34"/>
      <c r="S45" s="45" t="s">
        <v>138</v>
      </c>
      <c r="T45" s="43">
        <v>7034419033</v>
      </c>
      <c r="V45" s="6"/>
      <c r="W45" s="7"/>
    </row>
    <row r="47" spans="1:23" x14ac:dyDescent="0.2">
      <c r="C47" s="30"/>
      <c r="E47" s="8"/>
    </row>
    <row r="48" spans="1:23" s="9" customFormat="1" ht="15" x14ac:dyDescent="0.25">
      <c r="B48" s="60" t="s">
        <v>21</v>
      </c>
      <c r="C48" s="60"/>
      <c r="D48" s="10"/>
      <c r="E48" s="11">
        <v>2479205</v>
      </c>
      <c r="F48" s="12"/>
    </row>
    <row r="49" spans="1:6" ht="15" x14ac:dyDescent="0.25">
      <c r="B49" s="60"/>
      <c r="C49" s="60"/>
      <c r="D49" s="60"/>
      <c r="E49" s="13"/>
      <c r="F49" s="14">
        <f>-SUM(F5:F45)</f>
        <v>-1613000</v>
      </c>
    </row>
    <row r="50" spans="1:6" ht="15" x14ac:dyDescent="0.25">
      <c r="B50" s="60" t="s">
        <v>22</v>
      </c>
      <c r="C50" s="60"/>
      <c r="D50" s="60"/>
      <c r="E50" s="14">
        <f>E48+F49</f>
        <v>866205</v>
      </c>
      <c r="F50" s="13"/>
    </row>
    <row r="52" spans="1:6" s="15" customFormat="1" ht="18" x14ac:dyDescent="0.25">
      <c r="A52" s="23"/>
      <c r="C52" s="61"/>
      <c r="D52" s="61"/>
      <c r="E52" s="16"/>
      <c r="F52" s="17"/>
    </row>
  </sheetData>
  <mergeCells count="19">
    <mergeCell ref="B48:C48"/>
    <mergeCell ref="B49:D49"/>
    <mergeCell ref="B50:D50"/>
    <mergeCell ref="C52:D52"/>
    <mergeCell ref="J3:J4"/>
    <mergeCell ref="A1:T1"/>
    <mergeCell ref="A3:A4"/>
    <mergeCell ref="B3:B4"/>
    <mergeCell ref="C3:C4"/>
    <mergeCell ref="D3:D4"/>
    <mergeCell ref="E3:E4"/>
    <mergeCell ref="F3:F4"/>
    <mergeCell ref="G3:G4"/>
    <mergeCell ref="I3:I4"/>
    <mergeCell ref="K3:K4"/>
    <mergeCell ref="L3:L4"/>
    <mergeCell ref="M3:P3"/>
    <mergeCell ref="Q3:R3"/>
    <mergeCell ref="S3:T3"/>
  </mergeCells>
  <conditionalFormatting sqref="E52">
    <cfRule type="duplicateValues" dxfId="2" priority="1"/>
  </conditionalFormatting>
  <conditionalFormatting sqref="E52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 FEB 2018 TAURUS</vt:lpstr>
    </vt:vector>
  </TitlesOfParts>
  <Company>N.N.P.C.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O. Akanmu</dc:creator>
  <cp:lastModifiedBy>Okonna</cp:lastModifiedBy>
  <dcterms:created xsi:type="dcterms:W3CDTF">2018-01-10T14:15:55Z</dcterms:created>
  <dcterms:modified xsi:type="dcterms:W3CDTF">2018-03-08T12:32:10Z</dcterms:modified>
</cp:coreProperties>
</file>