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CF66" lockStructure="1"/>
  <bookViews>
    <workbookView xWindow="240" yWindow="105" windowWidth="14805" windowHeight="8010" tabRatio="417" firstSheet="34" activeTab="43"/>
  </bookViews>
  <sheets>
    <sheet name="Список" sheetId="7" r:id="rId1"/>
    <sheet name="1 класс" sheetId="1" r:id="rId2"/>
    <sheet name="2 класс" sheetId="36" r:id="rId3"/>
    <sheet name="3 класс" sheetId="37" r:id="rId4"/>
    <sheet name="4 класс" sheetId="38" r:id="rId5"/>
    <sheet name="Диаграмма1" sheetId="72" r:id="rId6"/>
    <sheet name="Лист7" sheetId="71" state="hidden" r:id="rId7"/>
    <sheet name="Лист1 (2)" sheetId="35" state="hidden" r:id="rId8"/>
    <sheet name="Сравнит." sheetId="12" state="hidden" r:id="rId9"/>
    <sheet name="1" sheetId="2" r:id="rId10"/>
    <sheet name="2" sheetId="39" r:id="rId11"/>
    <sheet name="3" sheetId="40" r:id="rId12"/>
    <sheet name="4" sheetId="41" r:id="rId13"/>
    <sheet name="5" sheetId="42" r:id="rId14"/>
    <sheet name="6" sheetId="43" r:id="rId15"/>
    <sheet name="7" sheetId="44" r:id="rId16"/>
    <sheet name="8" sheetId="45" r:id="rId17"/>
    <sheet name="9" sheetId="46" r:id="rId18"/>
    <sheet name="10" sheetId="47" r:id="rId19"/>
    <sheet name="11" sheetId="48" r:id="rId20"/>
    <sheet name="12" sheetId="49" r:id="rId21"/>
    <sheet name="13" sheetId="50" r:id="rId22"/>
    <sheet name="14" sheetId="51" r:id="rId23"/>
    <sheet name="15" sheetId="52" r:id="rId24"/>
    <sheet name="16" sheetId="53" r:id="rId25"/>
    <sheet name="17" sheetId="54" r:id="rId26"/>
    <sheet name="18" sheetId="55" r:id="rId27"/>
    <sheet name="19" sheetId="56" r:id="rId28"/>
    <sheet name="20" sheetId="57" r:id="rId29"/>
    <sheet name="21" sheetId="58" r:id="rId30"/>
    <sheet name="22" sheetId="59" r:id="rId31"/>
    <sheet name="23" sheetId="60" r:id="rId32"/>
    <sheet name="24" sheetId="61" r:id="rId33"/>
    <sheet name="25" sheetId="62" r:id="rId34"/>
    <sheet name="26" sheetId="63" r:id="rId35"/>
    <sheet name="27" sheetId="64" r:id="rId36"/>
    <sheet name="28" sheetId="65" r:id="rId37"/>
    <sheet name="29" sheetId="66" r:id="rId38"/>
    <sheet name="30" sheetId="67" r:id="rId39"/>
    <sheet name="31" sheetId="68" r:id="rId40"/>
    <sheet name="32" sheetId="69" r:id="rId41"/>
    <sheet name="33" sheetId="70" r:id="rId42"/>
    <sheet name="критерии" sheetId="34" r:id="rId43"/>
    <sheet name="инструкция" sheetId="33" r:id="rId44"/>
  </sheets>
  <calcPr calcId="145621"/>
</workbook>
</file>

<file path=xl/calcChain.xml><?xml version="1.0" encoding="utf-8"?>
<calcChain xmlns="http://schemas.openxmlformats.org/spreadsheetml/2006/main">
  <c r="F5" i="71" l="1"/>
  <c r="E5" i="71"/>
  <c r="D5" i="71"/>
  <c r="C5" i="71"/>
  <c r="B22" i="39"/>
  <c r="B21" i="39"/>
  <c r="AU22" i="38"/>
  <c r="AV22" i="38"/>
  <c r="AW22" i="38"/>
  <c r="AX22" i="38"/>
  <c r="AY22" i="38"/>
  <c r="AZ22" i="38"/>
  <c r="BA22" i="38"/>
  <c r="BB22" i="38"/>
  <c r="BC22" i="38"/>
  <c r="BD22" i="38"/>
  <c r="BE22" i="38"/>
  <c r="BF22" i="38"/>
  <c r="BG22" i="38"/>
  <c r="BH22" i="38"/>
  <c r="BI22" i="38"/>
  <c r="BJ22" i="38"/>
  <c r="BK22" i="38"/>
  <c r="BL22" i="38"/>
  <c r="BM22" i="38"/>
  <c r="BN22" i="38"/>
  <c r="BO22" i="38"/>
  <c r="BP22" i="38"/>
  <c r="BQ22" i="38"/>
  <c r="BR22" i="38"/>
  <c r="BS22" i="38"/>
  <c r="BT22" i="38"/>
  <c r="BU22" i="38"/>
  <c r="BV22" i="38"/>
  <c r="BW22" i="38"/>
  <c r="BX22" i="38"/>
  <c r="BY22" i="38"/>
  <c r="BZ22" i="38"/>
  <c r="CA22" i="38"/>
  <c r="CB22" i="38"/>
  <c r="CC22" i="38"/>
  <c r="CD22" i="38"/>
  <c r="CE22" i="38"/>
  <c r="CF22" i="38"/>
  <c r="CG22" i="38"/>
  <c r="AU23" i="38"/>
  <c r="H21" i="40" s="1"/>
  <c r="AV23" i="38"/>
  <c r="AW23" i="38"/>
  <c r="H21" i="42" s="1"/>
  <c r="AX23" i="38"/>
  <c r="AY23" i="38"/>
  <c r="H21" i="44" s="1"/>
  <c r="AZ23" i="38"/>
  <c r="BA23" i="38"/>
  <c r="H21" i="46" s="1"/>
  <c r="BB23" i="38"/>
  <c r="BC23" i="38"/>
  <c r="BD23" i="38"/>
  <c r="BE23" i="38"/>
  <c r="H21" i="50" s="1"/>
  <c r="BF23" i="38"/>
  <c r="BG23" i="38"/>
  <c r="H21" i="52" s="1"/>
  <c r="BH23" i="38"/>
  <c r="BI23" i="38"/>
  <c r="H21" i="54" s="1"/>
  <c r="BJ23" i="38"/>
  <c r="BK23" i="38"/>
  <c r="H21" i="56" s="1"/>
  <c r="BL23" i="38"/>
  <c r="BM23" i="38"/>
  <c r="H21" i="58" s="1"/>
  <c r="BN23" i="38"/>
  <c r="BO23" i="38"/>
  <c r="H21" i="60" s="1"/>
  <c r="BP23" i="38"/>
  <c r="BQ23" i="38"/>
  <c r="H21" i="63" s="1"/>
  <c r="BR23" i="38"/>
  <c r="BS23" i="38"/>
  <c r="BT23" i="38"/>
  <c r="BU23" i="38"/>
  <c r="H21" i="67" s="1"/>
  <c r="BV23" i="38"/>
  <c r="BW23" i="38"/>
  <c r="H21" i="69" s="1"/>
  <c r="BX23" i="38"/>
  <c r="BY23" i="38"/>
  <c r="BZ23" i="38"/>
  <c r="CA23" i="38"/>
  <c r="CB23" i="38"/>
  <c r="CC23" i="38"/>
  <c r="CD23" i="38"/>
  <c r="CE23" i="38"/>
  <c r="CF23" i="38"/>
  <c r="CG23" i="38"/>
  <c r="AU24" i="38"/>
  <c r="AV24" i="38"/>
  <c r="H22" i="41" s="1"/>
  <c r="AW24" i="38"/>
  <c r="AX24" i="38"/>
  <c r="H22" i="43" s="1"/>
  <c r="AY24" i="38"/>
  <c r="AZ24" i="38"/>
  <c r="H22" i="45" s="1"/>
  <c r="BA24" i="38"/>
  <c r="BB24" i="38"/>
  <c r="BC24" i="38"/>
  <c r="BD24" i="38"/>
  <c r="H22" i="49" s="1"/>
  <c r="BE24" i="38"/>
  <c r="BF24" i="38"/>
  <c r="H22" i="51" s="1"/>
  <c r="BG24" i="38"/>
  <c r="BH24" i="38"/>
  <c r="H22" i="53" s="1"/>
  <c r="BI24" i="38"/>
  <c r="BJ24" i="38"/>
  <c r="H22" i="55" s="1"/>
  <c r="BK24" i="38"/>
  <c r="BL24" i="38"/>
  <c r="H22" i="57" s="1"/>
  <c r="BM24" i="38"/>
  <c r="BN24" i="38"/>
  <c r="H22" i="59" s="1"/>
  <c r="BO24" i="38"/>
  <c r="BP24" i="38"/>
  <c r="H22" i="62" s="1"/>
  <c r="BQ24" i="38"/>
  <c r="BR24" i="38"/>
  <c r="H22" i="64" s="1"/>
  <c r="BS24" i="38"/>
  <c r="BT24" i="38"/>
  <c r="H22" i="66" s="1"/>
  <c r="BU24" i="38"/>
  <c r="BV24" i="38"/>
  <c r="H22" i="68" s="1"/>
  <c r="BW24" i="38"/>
  <c r="BX24" i="38"/>
  <c r="BY24" i="38"/>
  <c r="BZ24" i="38"/>
  <c r="CA24" i="38"/>
  <c r="CB24" i="38"/>
  <c r="CC24" i="38"/>
  <c r="CD24" i="38"/>
  <c r="CE24" i="38"/>
  <c r="CF24" i="38"/>
  <c r="CG24" i="38"/>
  <c r="AT23" i="38"/>
  <c r="AT24" i="38"/>
  <c r="AT22" i="38"/>
  <c r="AU22" i="37"/>
  <c r="AV22" i="37"/>
  <c r="AW22" i="37"/>
  <c r="AX22" i="37"/>
  <c r="F20" i="43" s="1"/>
  <c r="AY22" i="37"/>
  <c r="AZ22" i="37"/>
  <c r="BA22" i="37"/>
  <c r="BB22" i="37"/>
  <c r="BC22" i="37"/>
  <c r="BD22" i="37"/>
  <c r="BE22" i="37"/>
  <c r="BF22" i="37"/>
  <c r="BG22" i="37"/>
  <c r="BH22" i="37"/>
  <c r="BI22" i="37"/>
  <c r="BJ22" i="37"/>
  <c r="BK22" i="37"/>
  <c r="BL22" i="37"/>
  <c r="BM22" i="37"/>
  <c r="BN22" i="37"/>
  <c r="BO22" i="37"/>
  <c r="BP22" i="37"/>
  <c r="BQ22" i="37"/>
  <c r="BR22" i="37"/>
  <c r="BS22" i="37"/>
  <c r="BT22" i="37"/>
  <c r="BU22" i="37"/>
  <c r="BV22" i="37"/>
  <c r="BW22" i="37"/>
  <c r="BX22" i="37"/>
  <c r="BY22" i="37"/>
  <c r="BZ22" i="37"/>
  <c r="CA22" i="37"/>
  <c r="CB22" i="37"/>
  <c r="CC22" i="37"/>
  <c r="CD22" i="37"/>
  <c r="CE22" i="37"/>
  <c r="CF22" i="37"/>
  <c r="CG22" i="37"/>
  <c r="AU23" i="37"/>
  <c r="F21" i="40" s="1"/>
  <c r="AV23" i="37"/>
  <c r="AW23" i="37"/>
  <c r="F21" i="42" s="1"/>
  <c r="AX23" i="37"/>
  <c r="F21" i="43" s="1"/>
  <c r="AY23" i="37"/>
  <c r="F21" i="44" s="1"/>
  <c r="AZ23" i="37"/>
  <c r="F21" i="45" s="1"/>
  <c r="BA23" i="37"/>
  <c r="F21" i="46" s="1"/>
  <c r="BB23" i="37"/>
  <c r="F21" i="47" s="1"/>
  <c r="BC23" i="37"/>
  <c r="F21" i="48" s="1"/>
  <c r="BD23" i="37"/>
  <c r="BE23" i="37"/>
  <c r="F21" i="50" s="1"/>
  <c r="BF23" i="37"/>
  <c r="F21" i="51" s="1"/>
  <c r="BG23" i="37"/>
  <c r="F21" i="52" s="1"/>
  <c r="BH23" i="37"/>
  <c r="BI23" i="37"/>
  <c r="F21" i="54" s="1"/>
  <c r="BJ23" i="37"/>
  <c r="F21" i="55" s="1"/>
  <c r="BK23" i="37"/>
  <c r="BL23" i="37"/>
  <c r="BM23" i="37"/>
  <c r="BN23" i="37"/>
  <c r="F21" i="59" s="1"/>
  <c r="BO23" i="37"/>
  <c r="F21" i="60" s="1"/>
  <c r="BP23" i="37"/>
  <c r="F21" i="61" s="1"/>
  <c r="BQ23" i="37"/>
  <c r="BR23" i="37"/>
  <c r="F21" i="64" s="1"/>
  <c r="BS23" i="37"/>
  <c r="F21" i="65" s="1"/>
  <c r="BT23" i="37"/>
  <c r="BU23" i="37"/>
  <c r="F21" i="67" s="1"/>
  <c r="BV23" i="37"/>
  <c r="F21" i="68" s="1"/>
  <c r="BW23" i="37"/>
  <c r="F21" i="69" s="1"/>
  <c r="BX23" i="37"/>
  <c r="BY23" i="37"/>
  <c r="BZ23" i="37"/>
  <c r="CA23" i="37"/>
  <c r="CB23" i="37"/>
  <c r="CC23" i="37"/>
  <c r="CD23" i="37"/>
  <c r="CE23" i="37"/>
  <c r="CF23" i="37"/>
  <c r="CG23" i="37"/>
  <c r="AU24" i="37"/>
  <c r="F22" i="40" s="1"/>
  <c r="AV24" i="37"/>
  <c r="F22" i="41" s="1"/>
  <c r="AW24" i="37"/>
  <c r="AX24" i="37"/>
  <c r="F22" i="43" s="1"/>
  <c r="AY24" i="37"/>
  <c r="F22" i="44" s="1"/>
  <c r="AZ24" i="37"/>
  <c r="BA24" i="37"/>
  <c r="BB24" i="37"/>
  <c r="BC24" i="37"/>
  <c r="F22" i="48" s="1"/>
  <c r="BD24" i="37"/>
  <c r="F22" i="49" s="1"/>
  <c r="BE24" i="37"/>
  <c r="BF24" i="37"/>
  <c r="F22" i="51" s="1"/>
  <c r="BG24" i="37"/>
  <c r="F22" i="52" s="1"/>
  <c r="BH24" i="37"/>
  <c r="F22" i="53" s="1"/>
  <c r="BI24" i="37"/>
  <c r="BJ24" i="37"/>
  <c r="F22" i="55" s="1"/>
  <c r="BK24" i="37"/>
  <c r="F22" i="56" s="1"/>
  <c r="BL24" i="37"/>
  <c r="F22" i="57" s="1"/>
  <c r="BM24" i="37"/>
  <c r="BN24" i="37"/>
  <c r="F22" i="59" s="1"/>
  <c r="BO24" i="37"/>
  <c r="BP24" i="37"/>
  <c r="F22" i="61" s="1"/>
  <c r="BQ24" i="37"/>
  <c r="BR24" i="37"/>
  <c r="F22" i="64" s="1"/>
  <c r="BS24" i="37"/>
  <c r="F22" i="65" s="1"/>
  <c r="BT24" i="37"/>
  <c r="F22" i="66" s="1"/>
  <c r="BU24" i="37"/>
  <c r="F22" i="67" s="1"/>
  <c r="BV24" i="37"/>
  <c r="F22" i="68" s="1"/>
  <c r="BW24" i="37"/>
  <c r="BX24" i="37"/>
  <c r="BY24" i="37"/>
  <c r="BZ24" i="37"/>
  <c r="CA24" i="37"/>
  <c r="CB24" i="37"/>
  <c r="CC24" i="37"/>
  <c r="CD24" i="37"/>
  <c r="CE24" i="37"/>
  <c r="CF24" i="37"/>
  <c r="CG24" i="37"/>
  <c r="AT23" i="37"/>
  <c r="AT24" i="37"/>
  <c r="AT22" i="37"/>
  <c r="BA23" i="36"/>
  <c r="BB23" i="36"/>
  <c r="D21" i="47" s="1"/>
  <c r="BC23" i="36"/>
  <c r="BD23" i="36"/>
  <c r="BE23" i="36"/>
  <c r="BF23" i="36"/>
  <c r="D21" i="51" s="1"/>
  <c r="BG23" i="36"/>
  <c r="BH23" i="36"/>
  <c r="D21" i="53" s="1"/>
  <c r="BI23" i="36"/>
  <c r="BJ23" i="36"/>
  <c r="D21" i="55" s="1"/>
  <c r="BK23" i="36"/>
  <c r="BL23" i="36"/>
  <c r="D21" i="57" s="1"/>
  <c r="BM23" i="36"/>
  <c r="BN23" i="36"/>
  <c r="D21" i="59" s="1"/>
  <c r="BO23" i="36"/>
  <c r="BP23" i="36"/>
  <c r="D21" i="62" s="1"/>
  <c r="BQ23" i="36"/>
  <c r="BR23" i="36"/>
  <c r="D21" i="64" s="1"/>
  <c r="BS23" i="36"/>
  <c r="BT23" i="36"/>
  <c r="BU23" i="36"/>
  <c r="BV23" i="36"/>
  <c r="D21" i="68" s="1"/>
  <c r="BW23" i="36"/>
  <c r="BX23" i="36"/>
  <c r="D21" i="70" s="1"/>
  <c r="BY23" i="36"/>
  <c r="BZ23" i="36"/>
  <c r="CA23" i="36"/>
  <c r="CB23" i="36"/>
  <c r="CC23" i="36"/>
  <c r="CD23" i="36"/>
  <c r="CE23" i="36"/>
  <c r="CF23" i="36"/>
  <c r="AU23" i="36"/>
  <c r="AV23" i="36"/>
  <c r="D21" i="41" s="1"/>
  <c r="AW23" i="36"/>
  <c r="AX23" i="36"/>
  <c r="AY23" i="36"/>
  <c r="AZ23" i="36"/>
  <c r="D21" i="45" s="1"/>
  <c r="AU24" i="36"/>
  <c r="AV24" i="36"/>
  <c r="D22" i="41" s="1"/>
  <c r="AW24" i="36"/>
  <c r="AX24" i="36"/>
  <c r="AY24" i="36"/>
  <c r="AZ24" i="36"/>
  <c r="D22" i="45" s="1"/>
  <c r="BA24" i="36"/>
  <c r="BB24" i="36"/>
  <c r="D22" i="47" s="1"/>
  <c r="BC24" i="36"/>
  <c r="BD24" i="36"/>
  <c r="D22" i="49" s="1"/>
  <c r="BE24" i="36"/>
  <c r="BF24" i="36"/>
  <c r="D22" i="51" s="1"/>
  <c r="BG24" i="36"/>
  <c r="BH24" i="36"/>
  <c r="BI24" i="36"/>
  <c r="BJ24" i="36"/>
  <c r="D22" i="55" s="1"/>
  <c r="BK24" i="36"/>
  <c r="BL24" i="36"/>
  <c r="D22" i="57" s="1"/>
  <c r="BM24" i="36"/>
  <c r="BN24" i="36"/>
  <c r="BO24" i="36"/>
  <c r="BP24" i="36"/>
  <c r="BQ24" i="36"/>
  <c r="BR24" i="36"/>
  <c r="BS24" i="36"/>
  <c r="BT24" i="36"/>
  <c r="D22" i="66" s="1"/>
  <c r="BU24" i="36"/>
  <c r="BV24" i="36"/>
  <c r="BW24" i="36"/>
  <c r="BX24" i="36"/>
  <c r="BY24" i="36"/>
  <c r="BZ24" i="36"/>
  <c r="CA24" i="36"/>
  <c r="CB24" i="36"/>
  <c r="CC24" i="36"/>
  <c r="CD24" i="36"/>
  <c r="CE24" i="36"/>
  <c r="CF24" i="36"/>
  <c r="AU22" i="36"/>
  <c r="AV22" i="36"/>
  <c r="AW22" i="36"/>
  <c r="AX22" i="36"/>
  <c r="AY22" i="36"/>
  <c r="AZ22" i="36"/>
  <c r="BA22" i="36"/>
  <c r="BB22" i="36"/>
  <c r="BC22" i="36"/>
  <c r="BD22" i="36"/>
  <c r="BE22" i="36"/>
  <c r="BF22" i="36"/>
  <c r="BG22" i="36"/>
  <c r="BH22" i="36"/>
  <c r="BI22" i="36"/>
  <c r="BJ22" i="36"/>
  <c r="BK22" i="36"/>
  <c r="BL22" i="36"/>
  <c r="BM22" i="36"/>
  <c r="BN22" i="36"/>
  <c r="BO22" i="36"/>
  <c r="BP22" i="36"/>
  <c r="BQ22" i="36"/>
  <c r="BR22" i="36"/>
  <c r="BS22" i="36"/>
  <c r="BT22" i="36"/>
  <c r="BU22" i="36"/>
  <c r="BV22" i="36"/>
  <c r="BW22" i="36"/>
  <c r="BX22" i="36"/>
  <c r="BY22" i="36"/>
  <c r="BZ22" i="36"/>
  <c r="CA22" i="36"/>
  <c r="CB22" i="36"/>
  <c r="CC22" i="36"/>
  <c r="AT23" i="36"/>
  <c r="AT24" i="36"/>
  <c r="AT22" i="36"/>
  <c r="CD22" i="36"/>
  <c r="BZ7" i="36"/>
  <c r="BZ8" i="36"/>
  <c r="BZ9" i="36"/>
  <c r="BZ10" i="36"/>
  <c r="BZ11" i="36"/>
  <c r="BZ12" i="36"/>
  <c r="BZ13" i="36"/>
  <c r="BZ14" i="36"/>
  <c r="BZ15" i="36"/>
  <c r="BZ16" i="36"/>
  <c r="BZ17" i="36"/>
  <c r="BZ18" i="36"/>
  <c r="BZ19" i="36"/>
  <c r="BZ20" i="36"/>
  <c r="BZ21" i="36"/>
  <c r="BZ6" i="36"/>
  <c r="BY7" i="36"/>
  <c r="BY8" i="36"/>
  <c r="BY9" i="36"/>
  <c r="BY10" i="36"/>
  <c r="BY11" i="36"/>
  <c r="BY12" i="36"/>
  <c r="BY13" i="36"/>
  <c r="BY14" i="36"/>
  <c r="BY15" i="36"/>
  <c r="BY16" i="36"/>
  <c r="BY17" i="36"/>
  <c r="BY18" i="36"/>
  <c r="BY19" i="36"/>
  <c r="BY20" i="36"/>
  <c r="BY21" i="36"/>
  <c r="BY6" i="36"/>
  <c r="BX7" i="36"/>
  <c r="BX8" i="36"/>
  <c r="BX9" i="36"/>
  <c r="BX10" i="36"/>
  <c r="BX11" i="36"/>
  <c r="BX12" i="36"/>
  <c r="BX13" i="36"/>
  <c r="BX14" i="36"/>
  <c r="BX15" i="36"/>
  <c r="BX16" i="36"/>
  <c r="BX17" i="36"/>
  <c r="BX18" i="36"/>
  <c r="BX19" i="36"/>
  <c r="BX20" i="36"/>
  <c r="BX21" i="36"/>
  <c r="BX6" i="36"/>
  <c r="BW7" i="36"/>
  <c r="BW8" i="36"/>
  <c r="BW9" i="36"/>
  <c r="BW10" i="36"/>
  <c r="BW11" i="36"/>
  <c r="BW12" i="36"/>
  <c r="BW13" i="36"/>
  <c r="BW14" i="36"/>
  <c r="BW15" i="36"/>
  <c r="BW16" i="36"/>
  <c r="BW17" i="36"/>
  <c r="BW18" i="36"/>
  <c r="BW19" i="36"/>
  <c r="BW20" i="36"/>
  <c r="BW21" i="36"/>
  <c r="BW6" i="36"/>
  <c r="BV7" i="36"/>
  <c r="BV8" i="36"/>
  <c r="BV9" i="36"/>
  <c r="BV10" i="36"/>
  <c r="BV11" i="36"/>
  <c r="BV12" i="36"/>
  <c r="BV13" i="36"/>
  <c r="BV14" i="36"/>
  <c r="BV15" i="36"/>
  <c r="BV16" i="36"/>
  <c r="BV17" i="36"/>
  <c r="BV18" i="36"/>
  <c r="BV19" i="36"/>
  <c r="BV20" i="36"/>
  <c r="BV21" i="36"/>
  <c r="BV6" i="36"/>
  <c r="BU7" i="36"/>
  <c r="BU8" i="36"/>
  <c r="BU9" i="36"/>
  <c r="BU10" i="36"/>
  <c r="BU11" i="36"/>
  <c r="BU12" i="36"/>
  <c r="BU13" i="36"/>
  <c r="BU14" i="36"/>
  <c r="BU15" i="36"/>
  <c r="BU16" i="36"/>
  <c r="BU17" i="36"/>
  <c r="BU18" i="36"/>
  <c r="BU19" i="36"/>
  <c r="BU20" i="36"/>
  <c r="BU21" i="36"/>
  <c r="BU6" i="36"/>
  <c r="BT7" i="36"/>
  <c r="BT8" i="36"/>
  <c r="BT9" i="36"/>
  <c r="BT10" i="36"/>
  <c r="BT11" i="36"/>
  <c r="BT12" i="36"/>
  <c r="BT13" i="36"/>
  <c r="BT14" i="36"/>
  <c r="BT15" i="36"/>
  <c r="BT16" i="36"/>
  <c r="BT17" i="36"/>
  <c r="BT18" i="36"/>
  <c r="BT19" i="36"/>
  <c r="BT20" i="36"/>
  <c r="BT21" i="36"/>
  <c r="BT6" i="36"/>
  <c r="BS7" i="36"/>
  <c r="BS8" i="36"/>
  <c r="BS9" i="36"/>
  <c r="BS10" i="36"/>
  <c r="BS11" i="36"/>
  <c r="BS12" i="36"/>
  <c r="BS13" i="36"/>
  <c r="BS14" i="36"/>
  <c r="BS15" i="36"/>
  <c r="BS16" i="36"/>
  <c r="BS17" i="36"/>
  <c r="BS18" i="36"/>
  <c r="BS19" i="36"/>
  <c r="BS20" i="36"/>
  <c r="BS21" i="36"/>
  <c r="BS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R6" i="36"/>
  <c r="BQ7" i="36"/>
  <c r="BQ8" i="36"/>
  <c r="BQ9" i="36"/>
  <c r="BQ10" i="36"/>
  <c r="BQ11" i="36"/>
  <c r="BQ12" i="36"/>
  <c r="BQ13" i="36"/>
  <c r="BQ14" i="36"/>
  <c r="BQ15" i="36"/>
  <c r="BQ16" i="36"/>
  <c r="BQ17" i="36"/>
  <c r="BQ18" i="36"/>
  <c r="BQ19" i="36"/>
  <c r="BQ20" i="36"/>
  <c r="BQ21" i="36"/>
  <c r="BQ6" i="36"/>
  <c r="BP7" i="36"/>
  <c r="BP8" i="36"/>
  <c r="BP9" i="36"/>
  <c r="BP10" i="36"/>
  <c r="BP11" i="36"/>
  <c r="BP12" i="36"/>
  <c r="BP13" i="36"/>
  <c r="BP14" i="36"/>
  <c r="BP15" i="36"/>
  <c r="BP16" i="36"/>
  <c r="BP17" i="36"/>
  <c r="BP18" i="36"/>
  <c r="BP19" i="36"/>
  <c r="BP20" i="36"/>
  <c r="BP21" i="36"/>
  <c r="BP6" i="36"/>
  <c r="BO7" i="36"/>
  <c r="BO8" i="36"/>
  <c r="BO9" i="36"/>
  <c r="BO10" i="36"/>
  <c r="BO11" i="36"/>
  <c r="BO12" i="36"/>
  <c r="BO13" i="36"/>
  <c r="BO14" i="36"/>
  <c r="BO15" i="36"/>
  <c r="BO16" i="36"/>
  <c r="BO17" i="36"/>
  <c r="BO18" i="36"/>
  <c r="BO19" i="36"/>
  <c r="BO20" i="36"/>
  <c r="BO21" i="36"/>
  <c r="BO6" i="36"/>
  <c r="BN7" i="36"/>
  <c r="BN8" i="36"/>
  <c r="BN9" i="36"/>
  <c r="BN10" i="36"/>
  <c r="BN11" i="36"/>
  <c r="BN12" i="36"/>
  <c r="BN13" i="36"/>
  <c r="BN14" i="36"/>
  <c r="BN15" i="36"/>
  <c r="BN16" i="36"/>
  <c r="BN17" i="36"/>
  <c r="BN18" i="36"/>
  <c r="BN19" i="36"/>
  <c r="BN20" i="36"/>
  <c r="BN21" i="36"/>
  <c r="BN6" i="36"/>
  <c r="BM7" i="36"/>
  <c r="BM8" i="36"/>
  <c r="BM9" i="36"/>
  <c r="BM10" i="36"/>
  <c r="BM11" i="36"/>
  <c r="BM12" i="36"/>
  <c r="BM13" i="36"/>
  <c r="BM14" i="36"/>
  <c r="BM15" i="36"/>
  <c r="BM16" i="36"/>
  <c r="BM17" i="36"/>
  <c r="BM18" i="36"/>
  <c r="BM19" i="36"/>
  <c r="BM20" i="36"/>
  <c r="BM21" i="36"/>
  <c r="BM6" i="36"/>
  <c r="BL7" i="36"/>
  <c r="BL8" i="36"/>
  <c r="BL9" i="36"/>
  <c r="BL10" i="36"/>
  <c r="BL11" i="36"/>
  <c r="BL12" i="36"/>
  <c r="BL13" i="36"/>
  <c r="BL14" i="36"/>
  <c r="BL15" i="36"/>
  <c r="BL16" i="36"/>
  <c r="BL17" i="36"/>
  <c r="BL18" i="36"/>
  <c r="BL19" i="36"/>
  <c r="BL20" i="36"/>
  <c r="BL21" i="36"/>
  <c r="BL6" i="36"/>
  <c r="BK7" i="36"/>
  <c r="BK8" i="36"/>
  <c r="BK9" i="36"/>
  <c r="BK10" i="36"/>
  <c r="BK11" i="36"/>
  <c r="BK12" i="36"/>
  <c r="BK13" i="36"/>
  <c r="BK14" i="36"/>
  <c r="BK15" i="36"/>
  <c r="BK16" i="36"/>
  <c r="BK17" i="36"/>
  <c r="BK18" i="36"/>
  <c r="BK19" i="36"/>
  <c r="BK20" i="36"/>
  <c r="BK21" i="36"/>
  <c r="BK6" i="36"/>
  <c r="BJ7" i="36"/>
  <c r="BJ8" i="36"/>
  <c r="BJ9" i="36"/>
  <c r="BJ10" i="36"/>
  <c r="BJ11" i="36"/>
  <c r="BJ12" i="36"/>
  <c r="BJ13" i="36"/>
  <c r="BJ14" i="36"/>
  <c r="BJ15" i="36"/>
  <c r="BJ16" i="36"/>
  <c r="BJ17" i="36"/>
  <c r="BJ18" i="36"/>
  <c r="BJ19" i="36"/>
  <c r="BJ20" i="36"/>
  <c r="BJ21" i="36"/>
  <c r="BJ6" i="36"/>
  <c r="BI7" i="36"/>
  <c r="BI8" i="36"/>
  <c r="BI9" i="36"/>
  <c r="BI10" i="36"/>
  <c r="BI11" i="36"/>
  <c r="BI12" i="36"/>
  <c r="BI13" i="36"/>
  <c r="BI14" i="36"/>
  <c r="BI15" i="36"/>
  <c r="BI16" i="36"/>
  <c r="BI17" i="36"/>
  <c r="BI18" i="36"/>
  <c r="BI19" i="36"/>
  <c r="BI20" i="36"/>
  <c r="BI21" i="36"/>
  <c r="BI6" i="36"/>
  <c r="BH7" i="36"/>
  <c r="BH8" i="36"/>
  <c r="BH9" i="36"/>
  <c r="BH10" i="36"/>
  <c r="BH11" i="36"/>
  <c r="BH12" i="36"/>
  <c r="BH13" i="36"/>
  <c r="BH14" i="36"/>
  <c r="BH15" i="36"/>
  <c r="BH16" i="36"/>
  <c r="BH17" i="36"/>
  <c r="BH18" i="36"/>
  <c r="BH19" i="36"/>
  <c r="BH20" i="36"/>
  <c r="BH21" i="36"/>
  <c r="BH6" i="36"/>
  <c r="BG7" i="36"/>
  <c r="BG8" i="36"/>
  <c r="BG9" i="36"/>
  <c r="BG10" i="36"/>
  <c r="BG11" i="36"/>
  <c r="BG12" i="36"/>
  <c r="BG13" i="36"/>
  <c r="BG14" i="36"/>
  <c r="BG15" i="36"/>
  <c r="BG16" i="36"/>
  <c r="BG17" i="36"/>
  <c r="BG18" i="36"/>
  <c r="BG19" i="36"/>
  <c r="BG20" i="36"/>
  <c r="BG21" i="36"/>
  <c r="BG6" i="36"/>
  <c r="BF7" i="36"/>
  <c r="BF8" i="36"/>
  <c r="BF9" i="36"/>
  <c r="BF10" i="36"/>
  <c r="BF11" i="36"/>
  <c r="BF12" i="36"/>
  <c r="BF13" i="36"/>
  <c r="BF14" i="36"/>
  <c r="BF15" i="36"/>
  <c r="BF16" i="36"/>
  <c r="BF17" i="36"/>
  <c r="BF18" i="36"/>
  <c r="BF19" i="36"/>
  <c r="BF20" i="36"/>
  <c r="BF21" i="36"/>
  <c r="BF6" i="36"/>
  <c r="BE7" i="36"/>
  <c r="BE8" i="36"/>
  <c r="BE9" i="36"/>
  <c r="BE10" i="36"/>
  <c r="BE11" i="36"/>
  <c r="BE12" i="36"/>
  <c r="BE13" i="36"/>
  <c r="BE14" i="36"/>
  <c r="BE15" i="36"/>
  <c r="BE16" i="36"/>
  <c r="BE17" i="36"/>
  <c r="BE18" i="36"/>
  <c r="BE19" i="36"/>
  <c r="BE20" i="36"/>
  <c r="BE21" i="36"/>
  <c r="BE6" i="36"/>
  <c r="BD7" i="36"/>
  <c r="BD8" i="36"/>
  <c r="BD9" i="36"/>
  <c r="BD10" i="36"/>
  <c r="BD11" i="36"/>
  <c r="BD12" i="36"/>
  <c r="BD13" i="36"/>
  <c r="BD14" i="36"/>
  <c r="BD15" i="36"/>
  <c r="BD16" i="36"/>
  <c r="BD17" i="36"/>
  <c r="BD18" i="36"/>
  <c r="BD19" i="36"/>
  <c r="BD20" i="36"/>
  <c r="BD21" i="36"/>
  <c r="BD6" i="36"/>
  <c r="BC7" i="36"/>
  <c r="BC8" i="36"/>
  <c r="BC9" i="36"/>
  <c r="BC10" i="36"/>
  <c r="BC11" i="36"/>
  <c r="BC12" i="36"/>
  <c r="BC13" i="36"/>
  <c r="BC14" i="36"/>
  <c r="BC15" i="36"/>
  <c r="BC16" i="36"/>
  <c r="BC17" i="36"/>
  <c r="BC18" i="36"/>
  <c r="BC19" i="36"/>
  <c r="BC20" i="36"/>
  <c r="BC21" i="36"/>
  <c r="BC6" i="36"/>
  <c r="BB7" i="36"/>
  <c r="BB8" i="36"/>
  <c r="BB9" i="36"/>
  <c r="BB10" i="36"/>
  <c r="BB11" i="36"/>
  <c r="BB12" i="36"/>
  <c r="BB13" i="36"/>
  <c r="BB14" i="36"/>
  <c r="BB15" i="36"/>
  <c r="BB16" i="36"/>
  <c r="BB17" i="36"/>
  <c r="BB18" i="36"/>
  <c r="BB19" i="36"/>
  <c r="BB20" i="36"/>
  <c r="BB21" i="36"/>
  <c r="BB6" i="36"/>
  <c r="BA7" i="36"/>
  <c r="BA8" i="36"/>
  <c r="BA9" i="36"/>
  <c r="BA10" i="36"/>
  <c r="BA11" i="36"/>
  <c r="BA12" i="36"/>
  <c r="BA13" i="36"/>
  <c r="BA14" i="36"/>
  <c r="BA15" i="36"/>
  <c r="BA16" i="36"/>
  <c r="BA17" i="36"/>
  <c r="BA18" i="36"/>
  <c r="BA19" i="36"/>
  <c r="BA20" i="36"/>
  <c r="BA21" i="36"/>
  <c r="BA6" i="36"/>
  <c r="AZ7" i="36"/>
  <c r="AZ8" i="36"/>
  <c r="AZ9" i="36"/>
  <c r="AZ10" i="36"/>
  <c r="AZ11" i="36"/>
  <c r="AZ12" i="36"/>
  <c r="AZ13" i="36"/>
  <c r="AZ14" i="36"/>
  <c r="AZ15" i="36"/>
  <c r="AZ16" i="36"/>
  <c r="AZ17" i="36"/>
  <c r="AZ18" i="36"/>
  <c r="AZ19" i="36"/>
  <c r="AZ20" i="36"/>
  <c r="AZ21" i="36"/>
  <c r="AZ6" i="36"/>
  <c r="AY7" i="36"/>
  <c r="AY8" i="36"/>
  <c r="AY9" i="36"/>
  <c r="AY10" i="36"/>
  <c r="AY11" i="36"/>
  <c r="AY12" i="36"/>
  <c r="AY13" i="36"/>
  <c r="AY14" i="36"/>
  <c r="AY15" i="36"/>
  <c r="AY16" i="36"/>
  <c r="AY17" i="36"/>
  <c r="AY18" i="36"/>
  <c r="AY19" i="36"/>
  <c r="AY20" i="36"/>
  <c r="AY21" i="36"/>
  <c r="AY6" i="36"/>
  <c r="AX7" i="36"/>
  <c r="AX8" i="36"/>
  <c r="AX9" i="36"/>
  <c r="AX10" i="36"/>
  <c r="AX11" i="36"/>
  <c r="AX12" i="36"/>
  <c r="AX13" i="36"/>
  <c r="AX14" i="36"/>
  <c r="AX15" i="36"/>
  <c r="AX16" i="36"/>
  <c r="AX17" i="36"/>
  <c r="AX18" i="36"/>
  <c r="AX19" i="36"/>
  <c r="AX20" i="36"/>
  <c r="AX21" i="36"/>
  <c r="AX6" i="36"/>
  <c r="AW7" i="36"/>
  <c r="AW8" i="36"/>
  <c r="AW9" i="36"/>
  <c r="AW10" i="36"/>
  <c r="AW11" i="36"/>
  <c r="AW12" i="36"/>
  <c r="AW13" i="36"/>
  <c r="AW14" i="36"/>
  <c r="AW15" i="36"/>
  <c r="AW16" i="36"/>
  <c r="AW17" i="36"/>
  <c r="AW18" i="36"/>
  <c r="AW19" i="36"/>
  <c r="AW20" i="36"/>
  <c r="AW21" i="36"/>
  <c r="AW6" i="36"/>
  <c r="AV7" i="36"/>
  <c r="AV8" i="36"/>
  <c r="AV9" i="36"/>
  <c r="AV10" i="36"/>
  <c r="AV11" i="36"/>
  <c r="AV12" i="36"/>
  <c r="AV13" i="36"/>
  <c r="AV14" i="36"/>
  <c r="AV15" i="36"/>
  <c r="AV16" i="36"/>
  <c r="AV17" i="36"/>
  <c r="AV18" i="36"/>
  <c r="AV19" i="36"/>
  <c r="AV20" i="36"/>
  <c r="AV21" i="36"/>
  <c r="AV6" i="36"/>
  <c r="AU7" i="36"/>
  <c r="AU8" i="36"/>
  <c r="AU9" i="36"/>
  <c r="AU10" i="36"/>
  <c r="AU11" i="36"/>
  <c r="AU12" i="36"/>
  <c r="AU13" i="36"/>
  <c r="AU14" i="36"/>
  <c r="AU15" i="36"/>
  <c r="AU16" i="36"/>
  <c r="AU17" i="36"/>
  <c r="AU18" i="36"/>
  <c r="AU19" i="36"/>
  <c r="AU20" i="36"/>
  <c r="AU21" i="36"/>
  <c r="AU6" i="36"/>
  <c r="AT7" i="36"/>
  <c r="AT8" i="36"/>
  <c r="AT9" i="36"/>
  <c r="AT10" i="36"/>
  <c r="AT11" i="36"/>
  <c r="AT12" i="36"/>
  <c r="AT13" i="36"/>
  <c r="AT14" i="36"/>
  <c r="AT15" i="36"/>
  <c r="AT16" i="36"/>
  <c r="AT17" i="36"/>
  <c r="AT18" i="36"/>
  <c r="AT19" i="36"/>
  <c r="AT20" i="36"/>
  <c r="AT21" i="36"/>
  <c r="AT6" i="36"/>
  <c r="BZ7" i="37"/>
  <c r="BZ8" i="37"/>
  <c r="BZ9" i="37"/>
  <c r="BZ10" i="37"/>
  <c r="BZ11" i="37"/>
  <c r="BZ12" i="37"/>
  <c r="BZ13" i="37"/>
  <c r="BZ14" i="37"/>
  <c r="BZ15" i="37"/>
  <c r="BZ16" i="37"/>
  <c r="BZ17" i="37"/>
  <c r="BZ18" i="37"/>
  <c r="BZ19" i="37"/>
  <c r="BZ20" i="37"/>
  <c r="BZ21" i="37"/>
  <c r="BZ6" i="37"/>
  <c r="BY7" i="37"/>
  <c r="BY8" i="37"/>
  <c r="BY9" i="37"/>
  <c r="BY10" i="37"/>
  <c r="BY11" i="37"/>
  <c r="BY12" i="37"/>
  <c r="BY13" i="37"/>
  <c r="BY14" i="37"/>
  <c r="BY15" i="37"/>
  <c r="BY16" i="37"/>
  <c r="BY17" i="37"/>
  <c r="BY18" i="37"/>
  <c r="BY19" i="37"/>
  <c r="BY20" i="37"/>
  <c r="BY21" i="37"/>
  <c r="BY6" i="37"/>
  <c r="BX7" i="37"/>
  <c r="BX8" i="37"/>
  <c r="BX9" i="37"/>
  <c r="BX10" i="37"/>
  <c r="BX11" i="37"/>
  <c r="BX12" i="37"/>
  <c r="BX13" i="37"/>
  <c r="BX14" i="37"/>
  <c r="BX15" i="37"/>
  <c r="BX16" i="37"/>
  <c r="BX17" i="37"/>
  <c r="BX18" i="37"/>
  <c r="BX19" i="37"/>
  <c r="BX20" i="37"/>
  <c r="BX21" i="37"/>
  <c r="BX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F22" i="69"/>
  <c r="BW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6" i="37"/>
  <c r="BU7" i="37"/>
  <c r="BU8" i="37"/>
  <c r="BU9" i="37"/>
  <c r="BU10" i="37"/>
  <c r="BU11" i="37"/>
  <c r="BU12" i="37"/>
  <c r="BU13" i="37"/>
  <c r="BU14" i="37"/>
  <c r="BU15" i="37"/>
  <c r="BU16" i="37"/>
  <c r="BU17" i="37"/>
  <c r="BU18" i="37"/>
  <c r="BU19" i="37"/>
  <c r="BU20" i="37"/>
  <c r="BU21" i="37"/>
  <c r="BU6" i="37"/>
  <c r="BT7" i="37"/>
  <c r="BT8" i="37"/>
  <c r="BT9" i="37"/>
  <c r="BT10" i="37"/>
  <c r="BT11" i="37"/>
  <c r="BT12" i="37"/>
  <c r="BT13" i="37"/>
  <c r="BT14" i="37"/>
  <c r="BT15" i="37"/>
  <c r="BT16" i="37"/>
  <c r="BT17" i="37"/>
  <c r="BT18" i="37"/>
  <c r="BT19" i="37"/>
  <c r="BT20" i="37"/>
  <c r="BT21" i="37"/>
  <c r="BT6" i="37"/>
  <c r="BS7" i="37"/>
  <c r="BS8" i="37"/>
  <c r="BS9" i="37"/>
  <c r="BS10" i="37"/>
  <c r="BS11" i="37"/>
  <c r="BS12" i="37"/>
  <c r="BS13" i="37"/>
  <c r="BS14" i="37"/>
  <c r="BS15" i="37"/>
  <c r="BS16" i="37"/>
  <c r="BS17" i="37"/>
  <c r="BS18" i="37"/>
  <c r="BS19" i="37"/>
  <c r="BS20" i="37"/>
  <c r="BS21" i="37"/>
  <c r="BS6" i="37"/>
  <c r="BR7" i="37"/>
  <c r="BR8" i="37"/>
  <c r="BR9" i="37"/>
  <c r="BR10" i="37"/>
  <c r="BR11" i="37"/>
  <c r="BR12" i="37"/>
  <c r="BR13" i="37"/>
  <c r="BR14" i="37"/>
  <c r="BR15" i="37"/>
  <c r="BR16" i="37"/>
  <c r="BR17" i="37"/>
  <c r="BR18" i="37"/>
  <c r="BR19" i="37"/>
  <c r="BR20" i="37"/>
  <c r="BR21" i="37"/>
  <c r="BR6" i="37"/>
  <c r="BQ7" i="37"/>
  <c r="BQ8" i="37"/>
  <c r="BQ9" i="37"/>
  <c r="BQ10" i="37"/>
  <c r="BQ11" i="37"/>
  <c r="BQ12" i="37"/>
  <c r="BQ13" i="37"/>
  <c r="BQ14" i="37"/>
  <c r="BQ15" i="37"/>
  <c r="BQ16" i="37"/>
  <c r="BQ17" i="37"/>
  <c r="BQ18" i="37"/>
  <c r="BQ19" i="37"/>
  <c r="BQ20" i="37"/>
  <c r="BQ21" i="37"/>
  <c r="BQ6" i="37"/>
  <c r="BP7" i="37"/>
  <c r="BP8" i="37"/>
  <c r="BP9" i="37"/>
  <c r="BP10" i="37"/>
  <c r="BP11" i="37"/>
  <c r="BP12" i="37"/>
  <c r="BP13" i="37"/>
  <c r="BP14" i="37"/>
  <c r="BP15" i="37"/>
  <c r="BP16" i="37"/>
  <c r="BP17" i="37"/>
  <c r="BP18" i="37"/>
  <c r="BP19" i="37"/>
  <c r="BP20" i="37"/>
  <c r="BP21" i="37"/>
  <c r="BP6" i="37"/>
  <c r="BO7" i="37"/>
  <c r="BO8" i="37"/>
  <c r="BO9" i="37"/>
  <c r="BO10" i="37"/>
  <c r="BO11" i="37"/>
  <c r="BO12" i="37"/>
  <c r="BO13" i="37"/>
  <c r="BO14" i="37"/>
  <c r="BO15" i="37"/>
  <c r="BO16" i="37"/>
  <c r="BO17" i="37"/>
  <c r="BO18" i="37"/>
  <c r="BO19" i="37"/>
  <c r="BO20" i="37"/>
  <c r="BO21" i="37"/>
  <c r="BO6" i="37"/>
  <c r="BN7" i="37"/>
  <c r="BN8" i="37"/>
  <c r="BN9" i="37"/>
  <c r="BN10" i="37"/>
  <c r="BN11" i="37"/>
  <c r="BN12" i="37"/>
  <c r="BN13" i="37"/>
  <c r="BN14" i="37"/>
  <c r="BN15" i="37"/>
  <c r="BN16" i="37"/>
  <c r="BN17" i="37"/>
  <c r="BN18" i="37"/>
  <c r="BN19" i="37"/>
  <c r="BN20" i="37"/>
  <c r="BN21" i="37"/>
  <c r="BN6" i="37"/>
  <c r="BM7" i="37"/>
  <c r="BM8" i="37"/>
  <c r="BM9" i="37"/>
  <c r="BM10" i="37"/>
  <c r="BM11" i="37"/>
  <c r="BM12" i="37"/>
  <c r="BM13" i="37"/>
  <c r="BM14" i="37"/>
  <c r="BM15" i="37"/>
  <c r="BM16" i="37"/>
  <c r="BM17" i="37"/>
  <c r="BM18" i="37"/>
  <c r="BM19" i="37"/>
  <c r="BM20" i="37"/>
  <c r="BM21" i="37"/>
  <c r="BM6" i="37"/>
  <c r="BL7" i="37"/>
  <c r="BL8" i="37"/>
  <c r="BL9" i="37"/>
  <c r="BL10" i="37"/>
  <c r="BL11" i="37"/>
  <c r="BL12" i="37"/>
  <c r="BL13" i="37"/>
  <c r="BL14" i="37"/>
  <c r="BL15" i="37"/>
  <c r="BL16" i="37"/>
  <c r="BL17" i="37"/>
  <c r="BL18" i="37"/>
  <c r="BL19" i="37"/>
  <c r="BL20" i="37"/>
  <c r="BL21" i="37"/>
  <c r="F21" i="57"/>
  <c r="BL6" i="37"/>
  <c r="BK7" i="37"/>
  <c r="BK8" i="37"/>
  <c r="BK9" i="37"/>
  <c r="BK10" i="37"/>
  <c r="BK11" i="37"/>
  <c r="BK12" i="37"/>
  <c r="BK13" i="37"/>
  <c r="BK14" i="37"/>
  <c r="BK15" i="37"/>
  <c r="BK16" i="37"/>
  <c r="BK17" i="37"/>
  <c r="BK18" i="37"/>
  <c r="BK19" i="37"/>
  <c r="BK20" i="37"/>
  <c r="BK21" i="37"/>
  <c r="BK6" i="37"/>
  <c r="BJ7" i="37"/>
  <c r="BJ8" i="37"/>
  <c r="BJ9" i="37"/>
  <c r="BJ10" i="37"/>
  <c r="BJ11" i="37"/>
  <c r="BJ12" i="37"/>
  <c r="BJ13" i="37"/>
  <c r="BJ14" i="37"/>
  <c r="BJ15" i="37"/>
  <c r="BJ16" i="37"/>
  <c r="BJ17" i="37"/>
  <c r="BJ18" i="37"/>
  <c r="BJ19" i="37"/>
  <c r="BJ20" i="37"/>
  <c r="BJ21" i="37"/>
  <c r="BJ6" i="37"/>
  <c r="BI7" i="37"/>
  <c r="BI8" i="37"/>
  <c r="BI9" i="37"/>
  <c r="BI10" i="37"/>
  <c r="BI11" i="37"/>
  <c r="BI12" i="37"/>
  <c r="BI13" i="37"/>
  <c r="BI14" i="37"/>
  <c r="BI15" i="37"/>
  <c r="BI16" i="37"/>
  <c r="BI17" i="37"/>
  <c r="BI18" i="37"/>
  <c r="BI19" i="37"/>
  <c r="BI20" i="37"/>
  <c r="BI21" i="37"/>
  <c r="BI6" i="37"/>
  <c r="BH7" i="37"/>
  <c r="BH8" i="37"/>
  <c r="BH9" i="37"/>
  <c r="BH10" i="37"/>
  <c r="BH11" i="37"/>
  <c r="BH12" i="37"/>
  <c r="BH13" i="37"/>
  <c r="BH14" i="37"/>
  <c r="BH15" i="37"/>
  <c r="BH16" i="37"/>
  <c r="BH17" i="37"/>
  <c r="BH18" i="37"/>
  <c r="BH19" i="37"/>
  <c r="BH20" i="37"/>
  <c r="BH21" i="37"/>
  <c r="BH6" i="37"/>
  <c r="BG7" i="37"/>
  <c r="BG8" i="37"/>
  <c r="BG9" i="37"/>
  <c r="BG10" i="37"/>
  <c r="BG11" i="37"/>
  <c r="BG12" i="37"/>
  <c r="BG13" i="37"/>
  <c r="BG14" i="37"/>
  <c r="BG15" i="37"/>
  <c r="BG16" i="37"/>
  <c r="BG17" i="37"/>
  <c r="BG18" i="37"/>
  <c r="BG19" i="37"/>
  <c r="BG20" i="37"/>
  <c r="BG21" i="37"/>
  <c r="BG6" i="37"/>
  <c r="BF7" i="37"/>
  <c r="BF8" i="37"/>
  <c r="BF9" i="37"/>
  <c r="BF10" i="37"/>
  <c r="BF11" i="37"/>
  <c r="BF12" i="37"/>
  <c r="BF13" i="37"/>
  <c r="BF14" i="37"/>
  <c r="BF15" i="37"/>
  <c r="BF16" i="37"/>
  <c r="BF17" i="37"/>
  <c r="BF18" i="37"/>
  <c r="BF19" i="37"/>
  <c r="BF20" i="37"/>
  <c r="BF21" i="37"/>
  <c r="BF6" i="37"/>
  <c r="BE7" i="37"/>
  <c r="BE8" i="37"/>
  <c r="BE9" i="37"/>
  <c r="BE10" i="37"/>
  <c r="BE11" i="37"/>
  <c r="BE12" i="37"/>
  <c r="BE13" i="37"/>
  <c r="BE14" i="37"/>
  <c r="BE15" i="37"/>
  <c r="BE16" i="37"/>
  <c r="BE17" i="37"/>
  <c r="BE18" i="37"/>
  <c r="BE19" i="37"/>
  <c r="BE20" i="37"/>
  <c r="BE21" i="37"/>
  <c r="F22" i="50"/>
  <c r="BE6" i="37"/>
  <c r="BD7" i="37"/>
  <c r="BD8" i="37"/>
  <c r="BD9" i="37"/>
  <c r="BD10" i="37"/>
  <c r="BD11" i="37"/>
  <c r="BD12" i="37"/>
  <c r="BD13" i="37"/>
  <c r="BD14" i="37"/>
  <c r="BD15" i="37"/>
  <c r="BD16" i="37"/>
  <c r="BD17" i="37"/>
  <c r="BD18" i="37"/>
  <c r="BD19" i="37"/>
  <c r="BD20" i="37"/>
  <c r="BD21" i="37"/>
  <c r="BD6" i="37"/>
  <c r="BC7" i="37"/>
  <c r="BC8" i="37"/>
  <c r="BC9" i="37"/>
  <c r="BC10" i="37"/>
  <c r="BC11" i="37"/>
  <c r="BC12" i="37"/>
  <c r="BC13" i="37"/>
  <c r="BC14" i="37"/>
  <c r="BC15" i="37"/>
  <c r="BC16" i="37"/>
  <c r="BC17" i="37"/>
  <c r="BC18" i="37"/>
  <c r="BC19" i="37"/>
  <c r="BC20" i="37"/>
  <c r="BC21" i="37"/>
  <c r="BC6" i="37"/>
  <c r="BB7" i="37"/>
  <c r="BB8" i="37"/>
  <c r="BB9" i="37"/>
  <c r="BB10" i="37"/>
  <c r="BB11" i="37"/>
  <c r="BB12" i="37"/>
  <c r="BB13" i="37"/>
  <c r="BB14" i="37"/>
  <c r="BB15" i="37"/>
  <c r="BB16" i="37"/>
  <c r="BB17" i="37"/>
  <c r="BB18" i="37"/>
  <c r="BB19" i="37"/>
  <c r="BB20" i="37"/>
  <c r="BB21" i="37"/>
  <c r="BB6" i="37"/>
  <c r="BA7" i="37"/>
  <c r="BA8" i="37"/>
  <c r="BA9" i="37"/>
  <c r="BA10" i="37"/>
  <c r="BA11" i="37"/>
  <c r="BA12" i="37"/>
  <c r="BA13" i="37"/>
  <c r="BA14" i="37"/>
  <c r="BA15" i="37"/>
  <c r="BA16" i="37"/>
  <c r="BA17" i="37"/>
  <c r="BA18" i="37"/>
  <c r="BA19" i="37"/>
  <c r="BA20" i="37"/>
  <c r="BA21" i="37"/>
  <c r="F22" i="46"/>
  <c r="BA6" i="37"/>
  <c r="AZ7" i="37"/>
  <c r="AZ8" i="37"/>
  <c r="AZ9" i="37"/>
  <c r="AZ10" i="37"/>
  <c r="AZ11" i="37"/>
  <c r="AZ12" i="37"/>
  <c r="AZ13" i="37"/>
  <c r="AZ14" i="37"/>
  <c r="AZ15" i="37"/>
  <c r="AZ16" i="37"/>
  <c r="AZ17" i="37"/>
  <c r="AZ18" i="37"/>
  <c r="AZ19" i="37"/>
  <c r="AZ20" i="37"/>
  <c r="AZ21" i="37"/>
  <c r="F22" i="45"/>
  <c r="AZ6" i="37"/>
  <c r="AY7" i="37"/>
  <c r="AY8" i="37"/>
  <c r="AY9" i="37"/>
  <c r="AY10" i="37"/>
  <c r="AY11" i="37"/>
  <c r="AY12" i="37"/>
  <c r="AY13" i="37"/>
  <c r="AY14" i="37"/>
  <c r="AY15" i="37"/>
  <c r="AY16" i="37"/>
  <c r="AY17" i="37"/>
  <c r="AY18" i="37"/>
  <c r="AY19" i="37"/>
  <c r="AY20" i="37"/>
  <c r="AY21" i="37"/>
  <c r="AY6" i="37"/>
  <c r="AX7" i="37"/>
  <c r="AX8" i="37"/>
  <c r="AX9" i="37"/>
  <c r="AX10" i="37"/>
  <c r="AX11" i="37"/>
  <c r="AX12" i="37"/>
  <c r="AX13" i="37"/>
  <c r="AX14" i="37"/>
  <c r="AX15" i="37"/>
  <c r="AX16" i="37"/>
  <c r="AX17" i="37"/>
  <c r="AX18" i="37"/>
  <c r="AX19" i="37"/>
  <c r="AX20" i="37"/>
  <c r="AX21" i="37"/>
  <c r="AX6" i="37"/>
  <c r="AW7" i="37"/>
  <c r="AW8" i="37"/>
  <c r="AW9" i="37"/>
  <c r="AW10" i="37"/>
  <c r="AW11" i="37"/>
  <c r="AW12" i="37"/>
  <c r="AW13" i="37"/>
  <c r="AW14" i="37"/>
  <c r="AW15" i="37"/>
  <c r="AW16" i="37"/>
  <c r="AW17" i="37"/>
  <c r="AW18" i="37"/>
  <c r="AW19" i="37"/>
  <c r="AW20" i="37"/>
  <c r="AW21" i="37"/>
  <c r="F22" i="42"/>
  <c r="AW6" i="37"/>
  <c r="AV7" i="37"/>
  <c r="AV8" i="37"/>
  <c r="AV9" i="37"/>
  <c r="AV10" i="37"/>
  <c r="AV11" i="37"/>
  <c r="AV12" i="37"/>
  <c r="AV13" i="37"/>
  <c r="AV14" i="37"/>
  <c r="AV15" i="37"/>
  <c r="AV16" i="37"/>
  <c r="AV17" i="37"/>
  <c r="AV18" i="37"/>
  <c r="AV19" i="37"/>
  <c r="AV20" i="37"/>
  <c r="AV21" i="37"/>
  <c r="AV6" i="37"/>
  <c r="AU7" i="37"/>
  <c r="AU8" i="37"/>
  <c r="AU9" i="37"/>
  <c r="AU10" i="37"/>
  <c r="AU11" i="37"/>
  <c r="AU12" i="37"/>
  <c r="AU13" i="37"/>
  <c r="AU14" i="37"/>
  <c r="AU15" i="37"/>
  <c r="AU16" i="37"/>
  <c r="AU17" i="37"/>
  <c r="AU18" i="37"/>
  <c r="AU19" i="37"/>
  <c r="AU20" i="37"/>
  <c r="AU21" i="37"/>
  <c r="AU6" i="37"/>
  <c r="AT7" i="37"/>
  <c r="AT8" i="37"/>
  <c r="AT9" i="37"/>
  <c r="AT10" i="37"/>
  <c r="AT11" i="37"/>
  <c r="AT12" i="37"/>
  <c r="AT13" i="37"/>
  <c r="AT14" i="37"/>
  <c r="AT15" i="37"/>
  <c r="AT16" i="37"/>
  <c r="AT17" i="37"/>
  <c r="AT18" i="37"/>
  <c r="AT19" i="37"/>
  <c r="AT20" i="37"/>
  <c r="AT21" i="37"/>
  <c r="AT6" i="37"/>
  <c r="BZ7" i="38"/>
  <c r="BZ8" i="38"/>
  <c r="BZ9" i="38"/>
  <c r="BZ10" i="38"/>
  <c r="BZ11" i="38"/>
  <c r="BZ12" i="38"/>
  <c r="BZ13" i="38"/>
  <c r="BZ14" i="38"/>
  <c r="BZ15" i="38"/>
  <c r="BZ16" i="38"/>
  <c r="BZ17" i="38"/>
  <c r="BZ18" i="38"/>
  <c r="BZ19" i="38"/>
  <c r="BZ20" i="38"/>
  <c r="BZ21" i="38"/>
  <c r="BZ6" i="38"/>
  <c r="BY7" i="38"/>
  <c r="BY8" i="38"/>
  <c r="BY9" i="38"/>
  <c r="BY10" i="38"/>
  <c r="BY11" i="38"/>
  <c r="BY12" i="38"/>
  <c r="BY13" i="38"/>
  <c r="BY14" i="38"/>
  <c r="BY15" i="38"/>
  <c r="BY16" i="38"/>
  <c r="BY17" i="38"/>
  <c r="BY18" i="38"/>
  <c r="BY19" i="38"/>
  <c r="BY20" i="38"/>
  <c r="BY21" i="38"/>
  <c r="BY6" i="38"/>
  <c r="BX7" i="38"/>
  <c r="BX8" i="38"/>
  <c r="BX9" i="38"/>
  <c r="BX10" i="38"/>
  <c r="BX11" i="38"/>
  <c r="BX12" i="38"/>
  <c r="BX13" i="38"/>
  <c r="BX14" i="38"/>
  <c r="BX15" i="38"/>
  <c r="BX16" i="38"/>
  <c r="BX17" i="38"/>
  <c r="BX18" i="38"/>
  <c r="BX19" i="38"/>
  <c r="BX20" i="38"/>
  <c r="BX21" i="38"/>
  <c r="BX26" i="38"/>
  <c r="BX27" i="38"/>
  <c r="BX6" i="38"/>
  <c r="BW7" i="38"/>
  <c r="BW8" i="38"/>
  <c r="BW9" i="38"/>
  <c r="BW10" i="38"/>
  <c r="BW11" i="38"/>
  <c r="BW12" i="38"/>
  <c r="BW13" i="38"/>
  <c r="BW14" i="38"/>
  <c r="BW15" i="38"/>
  <c r="BW16" i="38"/>
  <c r="BW17" i="38"/>
  <c r="BW18" i="38"/>
  <c r="BW19" i="38"/>
  <c r="BW20" i="38"/>
  <c r="BW21" i="38"/>
  <c r="BW6" i="38"/>
  <c r="BV7" i="38"/>
  <c r="BV8" i="38"/>
  <c r="BV9" i="38"/>
  <c r="BV10" i="38"/>
  <c r="BV11" i="38"/>
  <c r="BV12" i="38"/>
  <c r="BV13" i="38"/>
  <c r="BV14" i="38"/>
  <c r="BV15" i="38"/>
  <c r="BV16" i="38"/>
  <c r="BV17" i="38"/>
  <c r="BV18" i="38"/>
  <c r="BV19" i="38"/>
  <c r="BV20" i="38"/>
  <c r="BV21" i="38"/>
  <c r="BV6" i="38"/>
  <c r="BU7" i="38"/>
  <c r="BU8" i="38"/>
  <c r="BU9" i="38"/>
  <c r="BU10" i="38"/>
  <c r="BU11" i="38"/>
  <c r="BU12" i="38"/>
  <c r="BU13" i="38"/>
  <c r="BU14" i="38"/>
  <c r="BU15" i="38"/>
  <c r="BU16" i="38"/>
  <c r="BU17" i="38"/>
  <c r="BU18" i="38"/>
  <c r="BU19" i="38"/>
  <c r="BU20" i="38"/>
  <c r="BU21" i="38"/>
  <c r="BU6" i="38"/>
  <c r="BT7" i="38"/>
  <c r="BT8" i="38"/>
  <c r="BT9" i="38"/>
  <c r="BT10" i="38"/>
  <c r="BT11" i="38"/>
  <c r="BT12" i="38"/>
  <c r="BT13" i="38"/>
  <c r="BT14" i="38"/>
  <c r="BT15" i="38"/>
  <c r="BT16" i="38"/>
  <c r="BT17" i="38"/>
  <c r="BT18" i="38"/>
  <c r="BT19" i="38"/>
  <c r="BT20" i="38"/>
  <c r="BT21" i="38"/>
  <c r="BT6" i="38"/>
  <c r="BS7" i="38"/>
  <c r="BS8" i="38"/>
  <c r="BS9" i="38"/>
  <c r="BS10" i="38"/>
  <c r="BS11" i="38"/>
  <c r="BS12" i="38"/>
  <c r="BS13" i="38"/>
  <c r="BS14" i="38"/>
  <c r="BS15" i="38"/>
  <c r="BS16" i="38"/>
  <c r="BS17" i="38"/>
  <c r="BS18" i="38"/>
  <c r="BS19" i="38"/>
  <c r="BS20" i="38"/>
  <c r="BS21" i="38"/>
  <c r="BS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6" i="38"/>
  <c r="BR27" i="38"/>
  <c r="BR6" i="38"/>
  <c r="BQ7" i="38"/>
  <c r="BQ8" i="38"/>
  <c r="BQ9" i="38"/>
  <c r="BQ10" i="38"/>
  <c r="BQ11" i="38"/>
  <c r="BQ12" i="38"/>
  <c r="BQ13" i="38"/>
  <c r="BQ14" i="38"/>
  <c r="BQ15" i="38"/>
  <c r="BQ16" i="38"/>
  <c r="BQ17" i="38"/>
  <c r="BQ18" i="38"/>
  <c r="BQ19" i="38"/>
  <c r="BQ20" i="38"/>
  <c r="BQ21" i="38"/>
  <c r="BQ6" i="38"/>
  <c r="BP7" i="38"/>
  <c r="BP8" i="38"/>
  <c r="BP9" i="38"/>
  <c r="BP10" i="38"/>
  <c r="BP11" i="38"/>
  <c r="BP12" i="38"/>
  <c r="BP13" i="38"/>
  <c r="BP14" i="38"/>
  <c r="BP15" i="38"/>
  <c r="BP16" i="38"/>
  <c r="BP17" i="38"/>
  <c r="BP18" i="38"/>
  <c r="BP19" i="38"/>
  <c r="BP20" i="38"/>
  <c r="BP21" i="38"/>
  <c r="BP6" i="38"/>
  <c r="BO7" i="38"/>
  <c r="BO8" i="38"/>
  <c r="BO9" i="38"/>
  <c r="BO10" i="38"/>
  <c r="BO11" i="38"/>
  <c r="BO12" i="38"/>
  <c r="BO13" i="38"/>
  <c r="BO14" i="38"/>
  <c r="BO15" i="38"/>
  <c r="BO16" i="38"/>
  <c r="BO17" i="38"/>
  <c r="BO18" i="38"/>
  <c r="BO19" i="38"/>
  <c r="BO20" i="38"/>
  <c r="BO21" i="38"/>
  <c r="BO6" i="38"/>
  <c r="BN7" i="38"/>
  <c r="BN8" i="38"/>
  <c r="BN9" i="38"/>
  <c r="BN10" i="38"/>
  <c r="BN11" i="38"/>
  <c r="BN12" i="38"/>
  <c r="BN13" i="38"/>
  <c r="BN14" i="38"/>
  <c r="BN15" i="38"/>
  <c r="BN16" i="38"/>
  <c r="BN17" i="38"/>
  <c r="BN18" i="38"/>
  <c r="BN19" i="38"/>
  <c r="BN20" i="38"/>
  <c r="BN21" i="38"/>
  <c r="BN6" i="38"/>
  <c r="BM7" i="38"/>
  <c r="BM8" i="38"/>
  <c r="BM9" i="38"/>
  <c r="BM10" i="38"/>
  <c r="BM11" i="38"/>
  <c r="BM12" i="38"/>
  <c r="BM13" i="38"/>
  <c r="BM14" i="38"/>
  <c r="BM15" i="38"/>
  <c r="BM16" i="38"/>
  <c r="BM17" i="38"/>
  <c r="BM18" i="38"/>
  <c r="BM19" i="38"/>
  <c r="BM20" i="38"/>
  <c r="BM21" i="38"/>
  <c r="BM6" i="38"/>
  <c r="BL7" i="38"/>
  <c r="BL8" i="38"/>
  <c r="BL9" i="38"/>
  <c r="BL10" i="38"/>
  <c r="BL11" i="38"/>
  <c r="BL12" i="38"/>
  <c r="BL13" i="38"/>
  <c r="BL14" i="38"/>
  <c r="BL15" i="38"/>
  <c r="BL16" i="38"/>
  <c r="BL17" i="38"/>
  <c r="BL18" i="38"/>
  <c r="BL19" i="38"/>
  <c r="BL20" i="38"/>
  <c r="BL21" i="38"/>
  <c r="BL6" i="38"/>
  <c r="BK7" i="38"/>
  <c r="BK8" i="38"/>
  <c r="BK9" i="38"/>
  <c r="BK10" i="38"/>
  <c r="BK11" i="38"/>
  <c r="BK12" i="38"/>
  <c r="BK13" i="38"/>
  <c r="BK14" i="38"/>
  <c r="BK15" i="38"/>
  <c r="BK16" i="38"/>
  <c r="BK17" i="38"/>
  <c r="BK18" i="38"/>
  <c r="BK19" i="38"/>
  <c r="BK20" i="38"/>
  <c r="BK21" i="38"/>
  <c r="BK6" i="38"/>
  <c r="BJ7" i="38"/>
  <c r="BJ8" i="38"/>
  <c r="BJ9" i="38"/>
  <c r="BJ10" i="38"/>
  <c r="BJ11" i="38"/>
  <c r="BJ12" i="38"/>
  <c r="BJ13" i="38"/>
  <c r="BJ14" i="38"/>
  <c r="BJ15" i="38"/>
  <c r="BJ16" i="38"/>
  <c r="BJ17" i="38"/>
  <c r="BJ18" i="38"/>
  <c r="BJ19" i="38"/>
  <c r="BJ20" i="38"/>
  <c r="BJ21" i="38"/>
  <c r="BJ6" i="38"/>
  <c r="BI7" i="38"/>
  <c r="BI8" i="38"/>
  <c r="BI9" i="38"/>
  <c r="BI10" i="38"/>
  <c r="BI11" i="38"/>
  <c r="BI12" i="38"/>
  <c r="BI13" i="38"/>
  <c r="BI14" i="38"/>
  <c r="BI15" i="38"/>
  <c r="BI16" i="38"/>
  <c r="BI17" i="38"/>
  <c r="BI18" i="38"/>
  <c r="BI19" i="38"/>
  <c r="BI20" i="38"/>
  <c r="BI21" i="38"/>
  <c r="BI6" i="38"/>
  <c r="BH7" i="38"/>
  <c r="BH8" i="38"/>
  <c r="BH9" i="38"/>
  <c r="BH10" i="38"/>
  <c r="BH11" i="38"/>
  <c r="BH12" i="38"/>
  <c r="BH13" i="38"/>
  <c r="BH14" i="38"/>
  <c r="BH15" i="38"/>
  <c r="BH16" i="38"/>
  <c r="BH17" i="38"/>
  <c r="BH18" i="38"/>
  <c r="BH19" i="38"/>
  <c r="BH20" i="38"/>
  <c r="BH21" i="38"/>
  <c r="BH6" i="38"/>
  <c r="BG7" i="38"/>
  <c r="BG8" i="38"/>
  <c r="BG9" i="38"/>
  <c r="BG10" i="38"/>
  <c r="BG11" i="38"/>
  <c r="BG12" i="38"/>
  <c r="BG13" i="38"/>
  <c r="BG14" i="38"/>
  <c r="BG15" i="38"/>
  <c r="BG16" i="38"/>
  <c r="BG17" i="38"/>
  <c r="BG18" i="38"/>
  <c r="BG19" i="38"/>
  <c r="BG20" i="38"/>
  <c r="BG21" i="38"/>
  <c r="BG6" i="38"/>
  <c r="BF7" i="38"/>
  <c r="BF8" i="38"/>
  <c r="BF9" i="38"/>
  <c r="BF10" i="38"/>
  <c r="BF11" i="38"/>
  <c r="BF12" i="38"/>
  <c r="BF13" i="38"/>
  <c r="BF14" i="38"/>
  <c r="BF15" i="38"/>
  <c r="BF16" i="38"/>
  <c r="BF17" i="38"/>
  <c r="BF18" i="38"/>
  <c r="BF19" i="38"/>
  <c r="BF20" i="38"/>
  <c r="BF21" i="38"/>
  <c r="BF6" i="38"/>
  <c r="BE7" i="38"/>
  <c r="BE8" i="38"/>
  <c r="BE9" i="38"/>
  <c r="BE10" i="38"/>
  <c r="BE11" i="38"/>
  <c r="BE12" i="38"/>
  <c r="BE13" i="38"/>
  <c r="BE14" i="38"/>
  <c r="BE15" i="38"/>
  <c r="BE16" i="38"/>
  <c r="BE17" i="38"/>
  <c r="BE18" i="38"/>
  <c r="BE19" i="38"/>
  <c r="BE20" i="38"/>
  <c r="BE21" i="38"/>
  <c r="BE6" i="38"/>
  <c r="BD7" i="38"/>
  <c r="BD8" i="38"/>
  <c r="BD9" i="38"/>
  <c r="BD10" i="38"/>
  <c r="BD11" i="38"/>
  <c r="BD12" i="38"/>
  <c r="BD13" i="38"/>
  <c r="BD14" i="38"/>
  <c r="BD15" i="38"/>
  <c r="BD16" i="38"/>
  <c r="BD17" i="38"/>
  <c r="BD18" i="38"/>
  <c r="BD19" i="38"/>
  <c r="BD20" i="38"/>
  <c r="BD21" i="38"/>
  <c r="BD6" i="38"/>
  <c r="BC7" i="38"/>
  <c r="BC8" i="38"/>
  <c r="BC9" i="38"/>
  <c r="BC10" i="38"/>
  <c r="BC11" i="38"/>
  <c r="BC12" i="38"/>
  <c r="BC13" i="38"/>
  <c r="BC14" i="38"/>
  <c r="BC15" i="38"/>
  <c r="BC16" i="38"/>
  <c r="BC17" i="38"/>
  <c r="BC18" i="38"/>
  <c r="BC19" i="38"/>
  <c r="BC20" i="38"/>
  <c r="BC21" i="38"/>
  <c r="BC6" i="38"/>
  <c r="BB7" i="38"/>
  <c r="BB8" i="38"/>
  <c r="BB9" i="38"/>
  <c r="BB10" i="38"/>
  <c r="BB11" i="38"/>
  <c r="BB12" i="38"/>
  <c r="BB13" i="38"/>
  <c r="BB14" i="38"/>
  <c r="BB15" i="38"/>
  <c r="BB16" i="38"/>
  <c r="BB17" i="38"/>
  <c r="BB18" i="38"/>
  <c r="BB19" i="38"/>
  <c r="BB20" i="38"/>
  <c r="BB21" i="38"/>
  <c r="BB6" i="38"/>
  <c r="BA7" i="38"/>
  <c r="BA8" i="38"/>
  <c r="BA9" i="38"/>
  <c r="BA10" i="38"/>
  <c r="BA11" i="38"/>
  <c r="BA12" i="38"/>
  <c r="BA13" i="38"/>
  <c r="BA14" i="38"/>
  <c r="BA15" i="38"/>
  <c r="BA16" i="38"/>
  <c r="BA17" i="38"/>
  <c r="BA18" i="38"/>
  <c r="BA19" i="38"/>
  <c r="BA20" i="38"/>
  <c r="BA21" i="38"/>
  <c r="BA6" i="38"/>
  <c r="AZ7" i="38"/>
  <c r="AZ8" i="38"/>
  <c r="AZ9" i="38"/>
  <c r="AZ10" i="38"/>
  <c r="AZ11" i="38"/>
  <c r="AZ12" i="38"/>
  <c r="AZ13" i="38"/>
  <c r="AZ14" i="38"/>
  <c r="AZ15" i="38"/>
  <c r="AZ16" i="38"/>
  <c r="AZ17" i="38"/>
  <c r="AZ18" i="38"/>
  <c r="AZ19" i="38"/>
  <c r="AZ20" i="38"/>
  <c r="AZ21" i="38"/>
  <c r="AZ6" i="38"/>
  <c r="AY7" i="38"/>
  <c r="AY8" i="38"/>
  <c r="AY9" i="38"/>
  <c r="AY10" i="38"/>
  <c r="AY11" i="38"/>
  <c r="AY12" i="38"/>
  <c r="AY13" i="38"/>
  <c r="AY14" i="38"/>
  <c r="AY15" i="38"/>
  <c r="AY16" i="38"/>
  <c r="AY17" i="38"/>
  <c r="AY18" i="38"/>
  <c r="AY19" i="38"/>
  <c r="AY20" i="38"/>
  <c r="AY21" i="38"/>
  <c r="AY6" i="38"/>
  <c r="AX7" i="38"/>
  <c r="AX8" i="38"/>
  <c r="AX9" i="38"/>
  <c r="AX10" i="38"/>
  <c r="AX11" i="38"/>
  <c r="AX12" i="38"/>
  <c r="AX13" i="38"/>
  <c r="AX14" i="38"/>
  <c r="AX15" i="38"/>
  <c r="AX16" i="38"/>
  <c r="AX17" i="38"/>
  <c r="AX18" i="38"/>
  <c r="AX19" i="38"/>
  <c r="AX20" i="38"/>
  <c r="AX21" i="38"/>
  <c r="AX6" i="38"/>
  <c r="AW7" i="38"/>
  <c r="AW8" i="38"/>
  <c r="AW9" i="38"/>
  <c r="AW10" i="38"/>
  <c r="AW11" i="38"/>
  <c r="AW12" i="38"/>
  <c r="AW13" i="38"/>
  <c r="AW14" i="38"/>
  <c r="AW15" i="38"/>
  <c r="AW16" i="38"/>
  <c r="AW17" i="38"/>
  <c r="AW18" i="38"/>
  <c r="AW19" i="38"/>
  <c r="AW20" i="38"/>
  <c r="AW21" i="38"/>
  <c r="AW6" i="38"/>
  <c r="AV7" i="38"/>
  <c r="AV8" i="38"/>
  <c r="AV9" i="38"/>
  <c r="AV10" i="38"/>
  <c r="AV11" i="38"/>
  <c r="AV12" i="38"/>
  <c r="AV13" i="38"/>
  <c r="AV14" i="38"/>
  <c r="AV15" i="38"/>
  <c r="AV16" i="38"/>
  <c r="AV17" i="38"/>
  <c r="AV18" i="38"/>
  <c r="AV19" i="38"/>
  <c r="AV20" i="38"/>
  <c r="AV21" i="38"/>
  <c r="AV6" i="38"/>
  <c r="AU7" i="38"/>
  <c r="AU8" i="38"/>
  <c r="AU9" i="38"/>
  <c r="AU10" i="38"/>
  <c r="AU11" i="38"/>
  <c r="AU12" i="38"/>
  <c r="AU13" i="38"/>
  <c r="AU14" i="38"/>
  <c r="AU15" i="38"/>
  <c r="AU16" i="38"/>
  <c r="AU17" i="38"/>
  <c r="AU18" i="38"/>
  <c r="AU19" i="38"/>
  <c r="AU20" i="38"/>
  <c r="AU21" i="38"/>
  <c r="AU6" i="38"/>
  <c r="AT7" i="38"/>
  <c r="AT8" i="38"/>
  <c r="AT9" i="38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6" i="38"/>
  <c r="B6" i="71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" i="45"/>
  <c r="D3" i="45"/>
  <c r="F3" i="45"/>
  <c r="H3" i="45"/>
  <c r="H22" i="70"/>
  <c r="H21" i="70"/>
  <c r="F22" i="70"/>
  <c r="F21" i="70"/>
  <c r="D22" i="70"/>
  <c r="B22" i="70"/>
  <c r="B3" i="70"/>
  <c r="D3" i="70"/>
  <c r="F3" i="70"/>
  <c r="H3" i="70"/>
  <c r="H22" i="69"/>
  <c r="D22" i="69"/>
  <c r="D21" i="69"/>
  <c r="B3" i="69"/>
  <c r="D3" i="69"/>
  <c r="F3" i="69"/>
  <c r="H3" i="69"/>
  <c r="H21" i="68"/>
  <c r="D22" i="68"/>
  <c r="B22" i="68"/>
  <c r="B3" i="68"/>
  <c r="D3" i="68"/>
  <c r="F3" i="68"/>
  <c r="H3" i="68"/>
  <c r="H22" i="67"/>
  <c r="D22" i="67"/>
  <c r="D21" i="67"/>
  <c r="B22" i="67"/>
  <c r="B3" i="67"/>
  <c r="D3" i="67"/>
  <c r="F3" i="67"/>
  <c r="H3" i="67"/>
  <c r="H21" i="66"/>
  <c r="F21" i="66"/>
  <c r="D21" i="66"/>
  <c r="B3" i="66"/>
  <c r="D3" i="66"/>
  <c r="F3" i="66"/>
  <c r="H3" i="66"/>
  <c r="H22" i="65"/>
  <c r="H21" i="65"/>
  <c r="D22" i="65"/>
  <c r="D21" i="65"/>
  <c r="B3" i="65"/>
  <c r="D3" i="65"/>
  <c r="F3" i="65"/>
  <c r="H3" i="65"/>
  <c r="H21" i="64"/>
  <c r="D22" i="64"/>
  <c r="B22" i="64"/>
  <c r="B3" i="64"/>
  <c r="D3" i="64"/>
  <c r="F3" i="64"/>
  <c r="H3" i="64"/>
  <c r="H22" i="63"/>
  <c r="F22" i="63"/>
  <c r="F21" i="63"/>
  <c r="D22" i="63"/>
  <c r="D21" i="63"/>
  <c r="B21" i="63"/>
  <c r="B3" i="63"/>
  <c r="D3" i="63"/>
  <c r="F3" i="63"/>
  <c r="H3" i="63"/>
  <c r="H21" i="62"/>
  <c r="F22" i="62"/>
  <c r="F21" i="62"/>
  <c r="D22" i="62"/>
  <c r="B22" i="62"/>
  <c r="B3" i="62"/>
  <c r="D3" i="62"/>
  <c r="F3" i="62"/>
  <c r="H3" i="62"/>
  <c r="H21" i="61"/>
  <c r="D22" i="61"/>
  <c r="B22" i="61"/>
  <c r="B3" i="61"/>
  <c r="D3" i="61"/>
  <c r="F3" i="61"/>
  <c r="H3" i="61"/>
  <c r="H22" i="60"/>
  <c r="F22" i="60"/>
  <c r="D22" i="60"/>
  <c r="D21" i="60"/>
  <c r="B3" i="60"/>
  <c r="D3" i="60"/>
  <c r="F3" i="60"/>
  <c r="H3" i="60"/>
  <c r="H21" i="59"/>
  <c r="D22" i="59"/>
  <c r="B22" i="59"/>
  <c r="B3" i="59"/>
  <c r="D3" i="59"/>
  <c r="F3" i="59"/>
  <c r="H3" i="59"/>
  <c r="H22" i="58"/>
  <c r="F22" i="58"/>
  <c r="F21" i="58"/>
  <c r="D22" i="58"/>
  <c r="D21" i="58"/>
  <c r="B21" i="58"/>
  <c r="B3" i="58"/>
  <c r="D3" i="58"/>
  <c r="F3" i="58"/>
  <c r="H3" i="58"/>
  <c r="H21" i="57"/>
  <c r="B22" i="57"/>
  <c r="B3" i="57"/>
  <c r="D3" i="57"/>
  <c r="F3" i="57"/>
  <c r="H3" i="57"/>
  <c r="H22" i="56"/>
  <c r="F21" i="56"/>
  <c r="D22" i="56"/>
  <c r="D21" i="56"/>
  <c r="B21" i="56"/>
  <c r="B3" i="56"/>
  <c r="D3" i="56"/>
  <c r="F3" i="56"/>
  <c r="H3" i="56"/>
  <c r="H21" i="55"/>
  <c r="B22" i="55"/>
  <c r="B3" i="55"/>
  <c r="D3" i="55"/>
  <c r="F3" i="55"/>
  <c r="H3" i="55"/>
  <c r="H22" i="54"/>
  <c r="F22" i="54"/>
  <c r="D22" i="54"/>
  <c r="D21" i="54"/>
  <c r="B22" i="54"/>
  <c r="B3" i="54"/>
  <c r="D3" i="54"/>
  <c r="F3" i="54"/>
  <c r="H3" i="54"/>
  <c r="H21" i="53"/>
  <c r="F21" i="53"/>
  <c r="D22" i="53"/>
  <c r="B22" i="53"/>
  <c r="B3" i="53"/>
  <c r="D3" i="53"/>
  <c r="F3" i="53"/>
  <c r="H3" i="53"/>
  <c r="H22" i="52"/>
  <c r="D22" i="52"/>
  <c r="D21" i="52"/>
  <c r="B22" i="52"/>
  <c r="B3" i="52"/>
  <c r="D3" i="52"/>
  <c r="F3" i="52"/>
  <c r="H3" i="52"/>
  <c r="H21" i="51"/>
  <c r="B22" i="51"/>
  <c r="B3" i="51"/>
  <c r="D3" i="51"/>
  <c r="F3" i="51"/>
  <c r="H3" i="51"/>
  <c r="H22" i="50"/>
  <c r="D22" i="50"/>
  <c r="D21" i="50"/>
  <c r="B3" i="50"/>
  <c r="D3" i="50"/>
  <c r="F3" i="50"/>
  <c r="H3" i="50"/>
  <c r="H21" i="49"/>
  <c r="F21" i="49"/>
  <c r="D21" i="49"/>
  <c r="B3" i="49"/>
  <c r="D3" i="49"/>
  <c r="F3" i="49"/>
  <c r="H3" i="49"/>
  <c r="H22" i="48"/>
  <c r="H21" i="48"/>
  <c r="D22" i="48"/>
  <c r="D21" i="48"/>
  <c r="B22" i="48"/>
  <c r="B3" i="48"/>
  <c r="D3" i="48"/>
  <c r="F3" i="48"/>
  <c r="H3" i="48"/>
  <c r="H22" i="47"/>
  <c r="H21" i="47"/>
  <c r="F22" i="47"/>
  <c r="B3" i="47"/>
  <c r="D3" i="47"/>
  <c r="F3" i="47"/>
  <c r="H3" i="47"/>
  <c r="H22" i="46"/>
  <c r="D22" i="46"/>
  <c r="D21" i="46"/>
  <c r="B22" i="46"/>
  <c r="B3" i="46"/>
  <c r="D3" i="46"/>
  <c r="F3" i="46"/>
  <c r="H3" i="46"/>
  <c r="H21" i="45"/>
  <c r="B22" i="45"/>
  <c r="H22" i="44"/>
  <c r="D22" i="44"/>
  <c r="D21" i="44"/>
  <c r="B22" i="44"/>
  <c r="B3" i="44"/>
  <c r="D3" i="44"/>
  <c r="F3" i="44"/>
  <c r="H3" i="44"/>
  <c r="H21" i="43"/>
  <c r="D22" i="43"/>
  <c r="B22" i="43"/>
  <c r="B3" i="43"/>
  <c r="D3" i="43"/>
  <c r="F3" i="43"/>
  <c r="H3" i="43"/>
  <c r="H22" i="42"/>
  <c r="D22" i="42"/>
  <c r="D21" i="42"/>
  <c r="B3" i="42"/>
  <c r="D3" i="42"/>
  <c r="F3" i="42"/>
  <c r="H3" i="42"/>
  <c r="H21" i="41"/>
  <c r="F21" i="41"/>
  <c r="B3" i="41"/>
  <c r="D3" i="41"/>
  <c r="F3" i="41"/>
  <c r="H3" i="41"/>
  <c r="H22" i="40"/>
  <c r="D22" i="40"/>
  <c r="D21" i="40"/>
  <c r="B21" i="40"/>
  <c r="AU24" i="1"/>
  <c r="B22" i="40" s="1"/>
  <c r="AV24" i="1"/>
  <c r="B22" i="41" s="1"/>
  <c r="AW24" i="1"/>
  <c r="B22" i="42" s="1"/>
  <c r="AX24" i="1"/>
  <c r="AY24" i="1"/>
  <c r="AZ24" i="1"/>
  <c r="BA24" i="1"/>
  <c r="BB24" i="1"/>
  <c r="B22" i="47" s="1"/>
  <c r="BC24" i="1"/>
  <c r="BD24" i="1"/>
  <c r="B22" i="49" s="1"/>
  <c r="BE24" i="1"/>
  <c r="B22" i="50" s="1"/>
  <c r="BF24" i="1"/>
  <c r="BG24" i="1"/>
  <c r="BH24" i="1"/>
  <c r="BI24" i="1"/>
  <c r="BJ24" i="1"/>
  <c r="BK24" i="1"/>
  <c r="B22" i="56" s="1"/>
  <c r="BL24" i="1"/>
  <c r="BM24" i="1"/>
  <c r="B22" i="58" s="1"/>
  <c r="BN24" i="1"/>
  <c r="BO24" i="1"/>
  <c r="B22" i="60" s="1"/>
  <c r="BP24" i="1"/>
  <c r="BQ24" i="1"/>
  <c r="B22" i="63" s="1"/>
  <c r="BR24" i="1"/>
  <c r="BS24" i="1"/>
  <c r="B22" i="65" s="1"/>
  <c r="BT24" i="1"/>
  <c r="B22" i="66" s="1"/>
  <c r="BU24" i="1"/>
  <c r="BV24" i="1"/>
  <c r="BW24" i="1"/>
  <c r="B22" i="69" s="1"/>
  <c r="BX24" i="1"/>
  <c r="BY24" i="1"/>
  <c r="BZ24" i="1"/>
  <c r="CA24" i="1"/>
  <c r="CB24" i="1"/>
  <c r="CC24" i="1"/>
  <c r="CD24" i="1"/>
  <c r="CE24" i="1"/>
  <c r="CF24" i="1"/>
  <c r="CG24" i="1"/>
  <c r="AU23" i="1"/>
  <c r="AV23" i="1"/>
  <c r="B21" i="41" s="1"/>
  <c r="AW23" i="1"/>
  <c r="B21" i="42" s="1"/>
  <c r="AX23" i="1"/>
  <c r="B21" i="43" s="1"/>
  <c r="AY23" i="1"/>
  <c r="B21" i="44" s="1"/>
  <c r="AZ23" i="1"/>
  <c r="BA23" i="1"/>
  <c r="B21" i="46" s="1"/>
  <c r="BB23" i="1"/>
  <c r="B21" i="47" s="1"/>
  <c r="BC23" i="1"/>
  <c r="B21" i="48" s="1"/>
  <c r="BD23" i="1"/>
  <c r="B21" i="49" s="1"/>
  <c r="BE23" i="1"/>
  <c r="B21" i="50" s="1"/>
  <c r="BF23" i="1"/>
  <c r="B21" i="51" s="1"/>
  <c r="BG23" i="1"/>
  <c r="B21" i="52" s="1"/>
  <c r="BH23" i="1"/>
  <c r="B21" i="53" s="1"/>
  <c r="BI23" i="1"/>
  <c r="B21" i="54" s="1"/>
  <c r="BJ23" i="1"/>
  <c r="B21" i="55" s="1"/>
  <c r="BK23" i="1"/>
  <c r="BL23" i="1"/>
  <c r="B21" i="57" s="1"/>
  <c r="BM23" i="1"/>
  <c r="BN23" i="1"/>
  <c r="B21" i="59" s="1"/>
  <c r="BO23" i="1"/>
  <c r="B21" i="60" s="1"/>
  <c r="BP23" i="1"/>
  <c r="BQ23" i="1"/>
  <c r="BR23" i="1"/>
  <c r="B21" i="64" s="1"/>
  <c r="BS23" i="1"/>
  <c r="B21" i="65" s="1"/>
  <c r="BT23" i="1"/>
  <c r="B21" i="66" s="1"/>
  <c r="BU23" i="1"/>
  <c r="B21" i="67" s="1"/>
  <c r="BV23" i="1"/>
  <c r="B21" i="68" s="1"/>
  <c r="BW23" i="1"/>
  <c r="B21" i="69" s="1"/>
  <c r="BX23" i="1"/>
  <c r="B21" i="70" s="1"/>
  <c r="BY23" i="1"/>
  <c r="BZ23" i="1"/>
  <c r="CA23" i="1"/>
  <c r="CB23" i="1"/>
  <c r="CC23" i="1"/>
  <c r="CD23" i="1"/>
  <c r="CE23" i="1"/>
  <c r="CF23" i="1"/>
  <c r="AT23" i="1"/>
  <c r="AT24" i="1"/>
  <c r="B3" i="40"/>
  <c r="D3" i="40"/>
  <c r="F3" i="40"/>
  <c r="H3" i="40"/>
  <c r="B3" i="39"/>
  <c r="D3" i="39"/>
  <c r="F3" i="39"/>
  <c r="H3" i="39"/>
  <c r="H21" i="39"/>
  <c r="H22" i="39"/>
  <c r="H20" i="39"/>
  <c r="F21" i="39"/>
  <c r="F22" i="39"/>
  <c r="F20" i="39"/>
  <c r="D21" i="39"/>
  <c r="D22" i="39"/>
  <c r="D20" i="39"/>
  <c r="B20" i="39"/>
  <c r="H22" i="2"/>
  <c r="H21" i="2"/>
  <c r="D22" i="2"/>
  <c r="D21" i="2"/>
  <c r="B22" i="2"/>
  <c r="B21" i="2"/>
  <c r="F22" i="2"/>
  <c r="F21" i="2"/>
  <c r="CG24" i="36"/>
  <c r="CG23" i="36"/>
  <c r="F20" i="2"/>
  <c r="D20" i="2"/>
  <c r="B20" i="2"/>
  <c r="B21" i="62" l="1"/>
  <c r="B21" i="61"/>
  <c r="B21" i="45"/>
  <c r="D21" i="43"/>
  <c r="D21" i="61"/>
  <c r="H22" i="61"/>
  <c r="D25" i="38"/>
  <c r="F7" i="71" s="1"/>
  <c r="E25" i="38"/>
  <c r="F8" i="71" s="1"/>
  <c r="F25" i="38"/>
  <c r="F9" i="71" s="1"/>
  <c r="G25" i="38"/>
  <c r="F10" i="71" s="1"/>
  <c r="H25" i="38"/>
  <c r="F11" i="71" s="1"/>
  <c r="I25" i="38"/>
  <c r="F12" i="71" s="1"/>
  <c r="J25" i="38"/>
  <c r="F13" i="71" s="1"/>
  <c r="K25" i="38"/>
  <c r="F14" i="71" s="1"/>
  <c r="L25" i="38"/>
  <c r="F15" i="71" s="1"/>
  <c r="M25" i="38"/>
  <c r="F16" i="71" s="1"/>
  <c r="N25" i="38"/>
  <c r="F17" i="71" s="1"/>
  <c r="O25" i="38"/>
  <c r="F18" i="71" s="1"/>
  <c r="P25" i="38"/>
  <c r="F19" i="71" s="1"/>
  <c r="Q25" i="38"/>
  <c r="F20" i="71" s="1"/>
  <c r="R25" i="38"/>
  <c r="F21" i="71" s="1"/>
  <c r="S25" i="38"/>
  <c r="F22" i="71" s="1"/>
  <c r="T25" i="38"/>
  <c r="F23" i="71" s="1"/>
  <c r="U25" i="38"/>
  <c r="F24" i="71" s="1"/>
  <c r="V25" i="38"/>
  <c r="F25" i="71" s="1"/>
  <c r="W25" i="38"/>
  <c r="F26" i="71" s="1"/>
  <c r="X25" i="38"/>
  <c r="F27" i="71" s="1"/>
  <c r="Y25" i="38"/>
  <c r="F28" i="71" s="1"/>
  <c r="Z25" i="38"/>
  <c r="F29" i="71" s="1"/>
  <c r="AA25" i="38"/>
  <c r="F30" i="71" s="1"/>
  <c r="AB25" i="38"/>
  <c r="F31" i="71" s="1"/>
  <c r="AC25" i="38"/>
  <c r="F32" i="71" s="1"/>
  <c r="AD25" i="38"/>
  <c r="F33" i="71" s="1"/>
  <c r="AE25" i="38"/>
  <c r="F34" i="71" s="1"/>
  <c r="AF25" i="38"/>
  <c r="F35" i="71" s="1"/>
  <c r="AG25" i="38"/>
  <c r="F36" i="71" s="1"/>
  <c r="AH25" i="38"/>
  <c r="F37" i="71" s="1"/>
  <c r="AI25" i="38"/>
  <c r="F38" i="71" s="1"/>
  <c r="AJ25" i="38"/>
  <c r="AK25" i="38"/>
  <c r="AL25" i="38"/>
  <c r="AM25" i="38"/>
  <c r="AN25" i="38"/>
  <c r="AO25" i="38"/>
  <c r="C25" i="38"/>
  <c r="F6" i="71" s="1"/>
  <c r="D25" i="37"/>
  <c r="E7" i="71" s="1"/>
  <c r="E25" i="37"/>
  <c r="E8" i="71" s="1"/>
  <c r="F25" i="37"/>
  <c r="E9" i="71" s="1"/>
  <c r="G25" i="37"/>
  <c r="E10" i="71" s="1"/>
  <c r="H25" i="37"/>
  <c r="E11" i="71" s="1"/>
  <c r="I25" i="37"/>
  <c r="E12" i="71" s="1"/>
  <c r="J25" i="37"/>
  <c r="E13" i="71" s="1"/>
  <c r="K25" i="37"/>
  <c r="E14" i="71" s="1"/>
  <c r="L25" i="37"/>
  <c r="E15" i="71" s="1"/>
  <c r="M25" i="37"/>
  <c r="E16" i="71" s="1"/>
  <c r="N25" i="37"/>
  <c r="E17" i="71" s="1"/>
  <c r="O25" i="37"/>
  <c r="E18" i="71" s="1"/>
  <c r="P25" i="37"/>
  <c r="E19" i="71" s="1"/>
  <c r="Q25" i="37"/>
  <c r="E20" i="71" s="1"/>
  <c r="R25" i="37"/>
  <c r="E21" i="71" s="1"/>
  <c r="S25" i="37"/>
  <c r="E22" i="71" s="1"/>
  <c r="T25" i="37"/>
  <c r="E23" i="71" s="1"/>
  <c r="U25" i="37"/>
  <c r="E24" i="71" s="1"/>
  <c r="V25" i="37"/>
  <c r="E25" i="71" s="1"/>
  <c r="W25" i="37"/>
  <c r="E26" i="71" s="1"/>
  <c r="X25" i="37"/>
  <c r="E27" i="71" s="1"/>
  <c r="Y25" i="37"/>
  <c r="E28" i="71" s="1"/>
  <c r="Z25" i="37"/>
  <c r="E29" i="71" s="1"/>
  <c r="AA25" i="37"/>
  <c r="E30" i="71" s="1"/>
  <c r="AB25" i="37"/>
  <c r="E31" i="71" s="1"/>
  <c r="AC25" i="37"/>
  <c r="E32" i="71" s="1"/>
  <c r="AD25" i="37"/>
  <c r="E33" i="71" s="1"/>
  <c r="AE25" i="37"/>
  <c r="E34" i="71" s="1"/>
  <c r="AF25" i="37"/>
  <c r="E35" i="71" s="1"/>
  <c r="AG25" i="37"/>
  <c r="E36" i="71" s="1"/>
  <c r="AH25" i="37"/>
  <c r="E37" i="71" s="1"/>
  <c r="AI25" i="37"/>
  <c r="E38" i="71" s="1"/>
  <c r="AJ25" i="37"/>
  <c r="AK25" i="37"/>
  <c r="AL25" i="37"/>
  <c r="AM25" i="37"/>
  <c r="AN25" i="37"/>
  <c r="AO25" i="37"/>
  <c r="AP25" i="37"/>
  <c r="C25" i="37"/>
  <c r="E6" i="71" s="1"/>
  <c r="D25" i="36"/>
  <c r="D7" i="71" s="1"/>
  <c r="E25" i="36"/>
  <c r="D8" i="71" s="1"/>
  <c r="F25" i="36"/>
  <c r="D9" i="71" s="1"/>
  <c r="G25" i="36"/>
  <c r="D10" i="71" s="1"/>
  <c r="H25" i="36"/>
  <c r="D11" i="71" s="1"/>
  <c r="I25" i="36"/>
  <c r="D12" i="71" s="1"/>
  <c r="J25" i="36"/>
  <c r="D13" i="71" s="1"/>
  <c r="K25" i="36"/>
  <c r="D14" i="71" s="1"/>
  <c r="L25" i="36"/>
  <c r="D15" i="71" s="1"/>
  <c r="M25" i="36"/>
  <c r="D16" i="71" s="1"/>
  <c r="N25" i="36"/>
  <c r="D17" i="71" s="1"/>
  <c r="O25" i="36"/>
  <c r="D18" i="71" s="1"/>
  <c r="P25" i="36"/>
  <c r="D19" i="71" s="1"/>
  <c r="Q25" i="36"/>
  <c r="D20" i="71" s="1"/>
  <c r="R25" i="36"/>
  <c r="D21" i="71" s="1"/>
  <c r="S25" i="36"/>
  <c r="D22" i="71" s="1"/>
  <c r="T25" i="36"/>
  <c r="D23" i="71" s="1"/>
  <c r="U25" i="36"/>
  <c r="D24" i="71" s="1"/>
  <c r="V25" i="36"/>
  <c r="D25" i="71" s="1"/>
  <c r="W25" i="36"/>
  <c r="D26" i="71" s="1"/>
  <c r="X25" i="36"/>
  <c r="D27" i="71" s="1"/>
  <c r="Y25" i="36"/>
  <c r="D28" i="71" s="1"/>
  <c r="Z25" i="36"/>
  <c r="D29" i="71" s="1"/>
  <c r="AA25" i="36"/>
  <c r="D30" i="71" s="1"/>
  <c r="AB25" i="36"/>
  <c r="D31" i="71" s="1"/>
  <c r="AC25" i="36"/>
  <c r="D32" i="71" s="1"/>
  <c r="AD25" i="36"/>
  <c r="D33" i="71" s="1"/>
  <c r="AE25" i="36"/>
  <c r="D34" i="71" s="1"/>
  <c r="AF25" i="36"/>
  <c r="D35" i="71" s="1"/>
  <c r="AG25" i="36"/>
  <c r="D36" i="71" s="1"/>
  <c r="AH25" i="36"/>
  <c r="D37" i="71" s="1"/>
  <c r="AI25" i="36"/>
  <c r="D38" i="71" s="1"/>
  <c r="C25" i="36"/>
  <c r="D6" i="71" s="1"/>
  <c r="D25" i="1"/>
  <c r="C7" i="71" s="1"/>
  <c r="E25" i="1"/>
  <c r="C8" i="71" s="1"/>
  <c r="F25" i="1"/>
  <c r="C9" i="71" s="1"/>
  <c r="G25" i="1"/>
  <c r="C10" i="71" s="1"/>
  <c r="H25" i="1"/>
  <c r="C11" i="71" s="1"/>
  <c r="I25" i="1"/>
  <c r="C12" i="71" s="1"/>
  <c r="J25" i="1"/>
  <c r="C13" i="71" s="1"/>
  <c r="K25" i="1"/>
  <c r="C14" i="71" s="1"/>
  <c r="L25" i="1"/>
  <c r="C15" i="71" s="1"/>
  <c r="M25" i="1"/>
  <c r="C16" i="71" s="1"/>
  <c r="N25" i="1"/>
  <c r="C17" i="71" s="1"/>
  <c r="O25" i="1"/>
  <c r="C18" i="71" s="1"/>
  <c r="P25" i="1"/>
  <c r="C19" i="71" s="1"/>
  <c r="Q25" i="1"/>
  <c r="C20" i="71" s="1"/>
  <c r="R25" i="1"/>
  <c r="C21" i="71" s="1"/>
  <c r="S25" i="1"/>
  <c r="C22" i="71" s="1"/>
  <c r="T25" i="1"/>
  <c r="C23" i="71" s="1"/>
  <c r="U25" i="1"/>
  <c r="C24" i="71" s="1"/>
  <c r="V25" i="1"/>
  <c r="C25" i="71" s="1"/>
  <c r="W25" i="1"/>
  <c r="C26" i="71" s="1"/>
  <c r="X25" i="1"/>
  <c r="C27" i="71" s="1"/>
  <c r="Y25" i="1"/>
  <c r="C28" i="71" s="1"/>
  <c r="Z25" i="1"/>
  <c r="C29" i="71" s="1"/>
  <c r="AA25" i="1"/>
  <c r="C30" i="71" s="1"/>
  <c r="AB25" i="1"/>
  <c r="C31" i="71" s="1"/>
  <c r="AC25" i="1"/>
  <c r="C32" i="71" s="1"/>
  <c r="AD25" i="1"/>
  <c r="C33" i="71" s="1"/>
  <c r="AE25" i="1"/>
  <c r="C34" i="71" s="1"/>
  <c r="AF25" i="1"/>
  <c r="C35" i="71" s="1"/>
  <c r="AG25" i="1"/>
  <c r="C36" i="71" s="1"/>
  <c r="AH25" i="1"/>
  <c r="C37" i="71" s="1"/>
  <c r="AI25" i="1"/>
  <c r="C38" i="71" s="1"/>
  <c r="AJ25" i="1"/>
  <c r="AK25" i="1"/>
  <c r="AL25" i="1"/>
  <c r="AM25" i="1"/>
  <c r="AN25" i="1"/>
  <c r="C25" i="1"/>
  <c r="C6" i="71" s="1"/>
  <c r="A2" i="70"/>
  <c r="F2" i="70"/>
  <c r="A2" i="69"/>
  <c r="F2" i="69"/>
  <c r="A2" i="68"/>
  <c r="F2" i="68"/>
  <c r="A2" i="67"/>
  <c r="F2" i="67"/>
  <c r="A2" i="66" l="1"/>
  <c r="F2" i="66"/>
  <c r="A2" i="65"/>
  <c r="F2" i="65"/>
  <c r="A2" i="64"/>
  <c r="F2" i="64"/>
  <c r="A2" i="63"/>
  <c r="F2" i="63"/>
  <c r="A2" i="62" l="1"/>
  <c r="A2" i="61"/>
  <c r="A2" i="60"/>
  <c r="A2" i="59"/>
  <c r="A2" i="58"/>
  <c r="A2" i="57"/>
  <c r="A2" i="56"/>
  <c r="A2" i="55"/>
  <c r="A2" i="54"/>
  <c r="A2" i="53"/>
  <c r="A2" i="52"/>
  <c r="A2" i="51"/>
  <c r="A2" i="50"/>
  <c r="A2" i="49"/>
  <c r="A2" i="48"/>
  <c r="A2" i="47"/>
  <c r="A2" i="46"/>
  <c r="A2" i="45"/>
  <c r="A2" i="44"/>
  <c r="A2" i="43"/>
  <c r="A2" i="42"/>
  <c r="F2" i="62"/>
  <c r="F2" i="61"/>
  <c r="F2" i="60"/>
  <c r="F2" i="59"/>
  <c r="F2" i="58"/>
  <c r="F2" i="57"/>
  <c r="F2" i="56"/>
  <c r="F2" i="55"/>
  <c r="F2" i="54"/>
  <c r="F2" i="53"/>
  <c r="F2" i="52"/>
  <c r="F2" i="51"/>
  <c r="F2" i="50"/>
  <c r="F2" i="49"/>
  <c r="F2" i="48" l="1"/>
  <c r="F2" i="47"/>
  <c r="F2" i="46"/>
  <c r="F2" i="45"/>
  <c r="F2" i="44"/>
  <c r="F2" i="43"/>
  <c r="F2" i="42"/>
  <c r="A2" i="41"/>
  <c r="F2" i="41"/>
  <c r="A2" i="40"/>
  <c r="F2" i="40"/>
  <c r="H20" i="70"/>
  <c r="H20" i="69"/>
  <c r="H20" i="68"/>
  <c r="H20" i="67"/>
  <c r="H20" i="66"/>
  <c r="H20" i="65"/>
  <c r="H20" i="64"/>
  <c r="H20" i="63"/>
  <c r="H20" i="60"/>
  <c r="H20" i="59"/>
  <c r="H20" i="58"/>
  <c r="H20" i="57"/>
  <c r="H20" i="56"/>
  <c r="H20" i="55"/>
  <c r="H20" i="54"/>
  <c r="H20" i="53"/>
  <c r="H20" i="52"/>
  <c r="H20" i="51"/>
  <c r="H20" i="50"/>
  <c r="H20" i="49"/>
  <c r="H20" i="48"/>
  <c r="H20" i="47"/>
  <c r="H20" i="46"/>
  <c r="H20" i="45"/>
  <c r="H20" i="44"/>
  <c r="H20" i="43"/>
  <c r="H20" i="42"/>
  <c r="H20" i="41"/>
  <c r="H20" i="40"/>
  <c r="CG21" i="38"/>
  <c r="CF21" i="38"/>
  <c r="CE21" i="38"/>
  <c r="CD21" i="38"/>
  <c r="CC21" i="38"/>
  <c r="CB21" i="38"/>
  <c r="CA21" i="38"/>
  <c r="H19" i="70"/>
  <c r="H19" i="69"/>
  <c r="H19" i="68"/>
  <c r="H19" i="67"/>
  <c r="H19" i="66"/>
  <c r="H19" i="65"/>
  <c r="H19" i="64"/>
  <c r="H19" i="63"/>
  <c r="H19" i="60"/>
  <c r="H19" i="59"/>
  <c r="H19" i="58"/>
  <c r="H19" i="57"/>
  <c r="H19" i="56"/>
  <c r="H19" i="55"/>
  <c r="H19" i="54"/>
  <c r="H19" i="53"/>
  <c r="H19" i="52"/>
  <c r="H19" i="51"/>
  <c r="H19" i="50"/>
  <c r="H19" i="49"/>
  <c r="H19" i="48"/>
  <c r="H19" i="47"/>
  <c r="H19" i="46"/>
  <c r="H19" i="45"/>
  <c r="H19" i="44"/>
  <c r="H19" i="43"/>
  <c r="H19" i="42"/>
  <c r="H19" i="41"/>
  <c r="H19" i="40"/>
  <c r="CG20" i="38"/>
  <c r="CF20" i="38"/>
  <c r="CE20" i="38"/>
  <c r="CD20" i="38"/>
  <c r="CC20" i="38"/>
  <c r="CB20" i="38"/>
  <c r="CA20" i="38"/>
  <c r="H18" i="70"/>
  <c r="H18" i="69"/>
  <c r="H18" i="68"/>
  <c r="H18" i="67"/>
  <c r="H18" i="66"/>
  <c r="H18" i="65"/>
  <c r="H18" i="64"/>
  <c r="H18" i="63"/>
  <c r="H18" i="60"/>
  <c r="H18" i="59"/>
  <c r="H18" i="58"/>
  <c r="H18" i="57"/>
  <c r="H18" i="56"/>
  <c r="H18" i="55"/>
  <c r="H18" i="54"/>
  <c r="H18" i="53"/>
  <c r="H18" i="52"/>
  <c r="H18" i="51"/>
  <c r="H18" i="50"/>
  <c r="H18" i="49"/>
  <c r="H18" i="48"/>
  <c r="H18" i="47"/>
  <c r="H18" i="46"/>
  <c r="H18" i="45"/>
  <c r="H18" i="44"/>
  <c r="H18" i="43"/>
  <c r="H18" i="42"/>
  <c r="H18" i="41"/>
  <c r="H18" i="40"/>
  <c r="CG19" i="38"/>
  <c r="CF19" i="38"/>
  <c r="CE19" i="38"/>
  <c r="CD19" i="38"/>
  <c r="CC19" i="38"/>
  <c r="CB19" i="38"/>
  <c r="CA19" i="38"/>
  <c r="H17" i="70"/>
  <c r="H17" i="69"/>
  <c r="H17" i="68"/>
  <c r="H17" i="67"/>
  <c r="H17" i="66"/>
  <c r="H17" i="65"/>
  <c r="H17" i="64"/>
  <c r="H17" i="63"/>
  <c r="H17" i="60"/>
  <c r="H17" i="59"/>
  <c r="H17" i="58"/>
  <c r="H17" i="57"/>
  <c r="H17" i="56"/>
  <c r="H17" i="55"/>
  <c r="H17" i="54"/>
  <c r="H17" i="53"/>
  <c r="H17" i="52"/>
  <c r="H17" i="51"/>
  <c r="H17" i="50"/>
  <c r="H17" i="49"/>
  <c r="H17" i="48"/>
  <c r="H17" i="47"/>
  <c r="H17" i="46"/>
  <c r="H17" i="45"/>
  <c r="H17" i="44"/>
  <c r="H17" i="43"/>
  <c r="H17" i="42"/>
  <c r="H17" i="41"/>
  <c r="H17" i="40"/>
  <c r="CG18" i="38"/>
  <c r="CF18" i="38"/>
  <c r="CE18" i="38"/>
  <c r="CD18" i="38"/>
  <c r="CC18" i="38"/>
  <c r="CB18" i="38"/>
  <c r="CA18" i="38"/>
  <c r="H16" i="70"/>
  <c r="H16" i="69"/>
  <c r="H16" i="68"/>
  <c r="H16" i="67"/>
  <c r="H16" i="66"/>
  <c r="H16" i="65"/>
  <c r="H16" i="64"/>
  <c r="H16" i="63"/>
  <c r="H16" i="60"/>
  <c r="H16" i="59"/>
  <c r="H16" i="58"/>
  <c r="H16" i="57"/>
  <c r="H16" i="56"/>
  <c r="H16" i="55"/>
  <c r="H16" i="54"/>
  <c r="H16" i="53"/>
  <c r="H16" i="52"/>
  <c r="H16" i="51"/>
  <c r="H16" i="50"/>
  <c r="H16" i="49"/>
  <c r="H16" i="48"/>
  <c r="H16" i="47"/>
  <c r="H16" i="46"/>
  <c r="H16" i="45"/>
  <c r="H16" i="44"/>
  <c r="H16" i="43"/>
  <c r="H16" i="42"/>
  <c r="H16" i="41"/>
  <c r="H16" i="40"/>
  <c r="CG17" i="38"/>
  <c r="CF17" i="38"/>
  <c r="CE17" i="38"/>
  <c r="CD17" i="38"/>
  <c r="CC17" i="38"/>
  <c r="CB17" i="38"/>
  <c r="CA17" i="38"/>
  <c r="H15" i="70"/>
  <c r="H15" i="69"/>
  <c r="H15" i="68"/>
  <c r="H15" i="67"/>
  <c r="H15" i="66"/>
  <c r="H15" i="65"/>
  <c r="H15" i="64"/>
  <c r="H15" i="63"/>
  <c r="H15" i="60"/>
  <c r="H15" i="59"/>
  <c r="H15" i="58"/>
  <c r="H15" i="57"/>
  <c r="H15" i="56"/>
  <c r="H15" i="55"/>
  <c r="H15" i="54"/>
  <c r="H15" i="53"/>
  <c r="H15" i="52"/>
  <c r="H15" i="51"/>
  <c r="H15" i="50"/>
  <c r="H15" i="49"/>
  <c r="H15" i="48"/>
  <c r="H15" i="47"/>
  <c r="H15" i="46"/>
  <c r="H15" i="45"/>
  <c r="H15" i="44"/>
  <c r="H15" i="43"/>
  <c r="H15" i="42"/>
  <c r="H15" i="41"/>
  <c r="H15" i="40"/>
  <c r="CG16" i="38"/>
  <c r="CF16" i="38"/>
  <c r="CE16" i="38"/>
  <c r="CD16" i="38"/>
  <c r="CC16" i="38"/>
  <c r="CB16" i="38"/>
  <c r="CA16" i="38"/>
  <c r="H14" i="70"/>
  <c r="H14" i="69"/>
  <c r="H14" i="68"/>
  <c r="H14" i="67"/>
  <c r="H14" i="66"/>
  <c r="H14" i="65"/>
  <c r="H14" i="64"/>
  <c r="H14" i="63"/>
  <c r="H14" i="60"/>
  <c r="H14" i="59"/>
  <c r="H14" i="58"/>
  <c r="H14" i="57"/>
  <c r="H14" i="56"/>
  <c r="H14" i="55"/>
  <c r="H14" i="54"/>
  <c r="H14" i="53"/>
  <c r="H14" i="52"/>
  <c r="H14" i="51"/>
  <c r="H14" i="50"/>
  <c r="H14" i="49"/>
  <c r="H14" i="48"/>
  <c r="H14" i="47"/>
  <c r="H14" i="46"/>
  <c r="H14" i="45"/>
  <c r="H14" i="44"/>
  <c r="H14" i="43"/>
  <c r="H14" i="42"/>
  <c r="H14" i="41"/>
  <c r="H14" i="40"/>
  <c r="CG15" i="38"/>
  <c r="CF15" i="38"/>
  <c r="CE15" i="38"/>
  <c r="CD15" i="38"/>
  <c r="CC15" i="38"/>
  <c r="CB15" i="38"/>
  <c r="CA15" i="38"/>
  <c r="H13" i="70"/>
  <c r="H13" i="69"/>
  <c r="H13" i="68"/>
  <c r="H13" i="67"/>
  <c r="H13" i="66"/>
  <c r="H13" i="65"/>
  <c r="H13" i="64"/>
  <c r="H13" i="63"/>
  <c r="H13" i="60"/>
  <c r="H13" i="59"/>
  <c r="H13" i="58"/>
  <c r="H13" i="57"/>
  <c r="H13" i="56"/>
  <c r="H13" i="55"/>
  <c r="H13" i="54"/>
  <c r="H13" i="53"/>
  <c r="H13" i="52"/>
  <c r="H13" i="51"/>
  <c r="H13" i="50"/>
  <c r="H13" i="49"/>
  <c r="H13" i="48"/>
  <c r="H13" i="47"/>
  <c r="H13" i="46"/>
  <c r="H13" i="45"/>
  <c r="H13" i="44"/>
  <c r="H13" i="43"/>
  <c r="H13" i="42"/>
  <c r="H13" i="41"/>
  <c r="H13" i="40"/>
  <c r="CG14" i="38"/>
  <c r="CF14" i="38"/>
  <c r="CE14" i="38"/>
  <c r="CD14" i="38"/>
  <c r="CC14" i="38"/>
  <c r="CB14" i="38"/>
  <c r="CA14" i="38"/>
  <c r="H12" i="70"/>
  <c r="H12" i="69"/>
  <c r="H12" i="68"/>
  <c r="H12" i="67"/>
  <c r="H12" i="66"/>
  <c r="H12" i="65"/>
  <c r="H12" i="64"/>
  <c r="H12" i="63"/>
  <c r="H12" i="60"/>
  <c r="H12" i="59"/>
  <c r="H12" i="58"/>
  <c r="H12" i="57"/>
  <c r="H12" i="56"/>
  <c r="H12" i="55"/>
  <c r="H12" i="54"/>
  <c r="H12" i="53"/>
  <c r="H12" i="52"/>
  <c r="H12" i="51"/>
  <c r="H12" i="50"/>
  <c r="H12" i="49"/>
  <c r="H12" i="48"/>
  <c r="H12" i="47"/>
  <c r="H12" i="46"/>
  <c r="H12" i="45"/>
  <c r="H12" i="44"/>
  <c r="H12" i="43"/>
  <c r="H12" i="42"/>
  <c r="H12" i="41"/>
  <c r="H12" i="40"/>
  <c r="CG13" i="38"/>
  <c r="CF13" i="38"/>
  <c r="CE13" i="38"/>
  <c r="CD13" i="38"/>
  <c r="CC13" i="38"/>
  <c r="CB13" i="38"/>
  <c r="CA13" i="38"/>
  <c r="H11" i="70"/>
  <c r="H11" i="69"/>
  <c r="H11" i="68"/>
  <c r="H11" i="67"/>
  <c r="H11" i="66"/>
  <c r="H11" i="65"/>
  <c r="H11" i="64"/>
  <c r="H11" i="63"/>
  <c r="H11" i="60"/>
  <c r="H11" i="59"/>
  <c r="H11" i="58"/>
  <c r="H11" i="57"/>
  <c r="H11" i="56"/>
  <c r="H11" i="55"/>
  <c r="H11" i="54"/>
  <c r="H11" i="53"/>
  <c r="H11" i="52"/>
  <c r="H11" i="51"/>
  <c r="H11" i="50"/>
  <c r="H11" i="49"/>
  <c r="H11" i="48"/>
  <c r="H11" i="47"/>
  <c r="H11" i="46"/>
  <c r="H11" i="45"/>
  <c r="H11" i="44"/>
  <c r="H11" i="43"/>
  <c r="H11" i="42"/>
  <c r="H11" i="41"/>
  <c r="H11" i="40"/>
  <c r="CG12" i="38"/>
  <c r="CF12" i="38"/>
  <c r="CE12" i="38"/>
  <c r="CD12" i="38"/>
  <c r="CC12" i="38"/>
  <c r="CB12" i="38"/>
  <c r="CA12" i="38"/>
  <c r="H10" i="70"/>
  <c r="H10" i="69"/>
  <c r="H10" i="68"/>
  <c r="H10" i="67"/>
  <c r="H10" i="66"/>
  <c r="H10" i="65"/>
  <c r="H10" i="64"/>
  <c r="H10" i="63"/>
  <c r="H10" i="60"/>
  <c r="H10" i="59"/>
  <c r="H10" i="58"/>
  <c r="H10" i="57"/>
  <c r="H10" i="56"/>
  <c r="H10" i="55"/>
  <c r="H10" i="54"/>
  <c r="H10" i="53"/>
  <c r="H10" i="52"/>
  <c r="H10" i="51"/>
  <c r="H10" i="50"/>
  <c r="H10" i="49"/>
  <c r="H10" i="48"/>
  <c r="H10" i="47"/>
  <c r="H10" i="46"/>
  <c r="H10" i="45"/>
  <c r="H10" i="44"/>
  <c r="H10" i="43"/>
  <c r="H10" i="42"/>
  <c r="H10" i="41"/>
  <c r="H10" i="40"/>
  <c r="CG11" i="38"/>
  <c r="CF11" i="38"/>
  <c r="CE11" i="38"/>
  <c r="CD11" i="38"/>
  <c r="CC11" i="38"/>
  <c r="CB11" i="38"/>
  <c r="CA11" i="38"/>
  <c r="H9" i="70"/>
  <c r="H9" i="69"/>
  <c r="H9" i="68"/>
  <c r="H9" i="67"/>
  <c r="H9" i="66"/>
  <c r="H9" i="65"/>
  <c r="H9" i="64"/>
  <c r="H9" i="63"/>
  <c r="H9" i="60"/>
  <c r="H9" i="59"/>
  <c r="H9" i="58"/>
  <c r="H9" i="57"/>
  <c r="H9" i="56"/>
  <c r="H9" i="55"/>
  <c r="H9" i="54"/>
  <c r="H9" i="53"/>
  <c r="H9" i="52"/>
  <c r="H9" i="51"/>
  <c r="H9" i="50"/>
  <c r="H9" i="49"/>
  <c r="H9" i="48"/>
  <c r="H9" i="47"/>
  <c r="H9" i="46"/>
  <c r="H9" i="45"/>
  <c r="H9" i="44"/>
  <c r="H9" i="43"/>
  <c r="H9" i="42"/>
  <c r="H9" i="41"/>
  <c r="H9" i="40"/>
  <c r="CG10" i="38"/>
  <c r="CF10" i="38"/>
  <c r="CE10" i="38"/>
  <c r="CD10" i="38"/>
  <c r="CC10" i="38"/>
  <c r="CB10" i="38"/>
  <c r="CA10" i="38"/>
  <c r="H8" i="70"/>
  <c r="H8" i="69"/>
  <c r="H8" i="68"/>
  <c r="H8" i="67"/>
  <c r="H8" i="66"/>
  <c r="H8" i="65"/>
  <c r="H8" i="64"/>
  <c r="H8" i="63"/>
  <c r="H8" i="60"/>
  <c r="H8" i="59"/>
  <c r="H8" i="58"/>
  <c r="H8" i="57"/>
  <c r="H8" i="56"/>
  <c r="H8" i="55"/>
  <c r="H8" i="54"/>
  <c r="H8" i="53"/>
  <c r="H8" i="52"/>
  <c r="H8" i="51"/>
  <c r="H8" i="50"/>
  <c r="H8" i="49"/>
  <c r="H8" i="48"/>
  <c r="H8" i="47"/>
  <c r="H8" i="46"/>
  <c r="H8" i="45"/>
  <c r="H8" i="44"/>
  <c r="H8" i="43"/>
  <c r="H8" i="42"/>
  <c r="H8" i="41"/>
  <c r="H8" i="40"/>
  <c r="CG9" i="38"/>
  <c r="CF9" i="38"/>
  <c r="CE9" i="38"/>
  <c r="CD9" i="38"/>
  <c r="CC9" i="38"/>
  <c r="CB9" i="38"/>
  <c r="CA9" i="38"/>
  <c r="H7" i="70"/>
  <c r="H7" i="69"/>
  <c r="H7" i="68"/>
  <c r="H7" i="67"/>
  <c r="H7" i="66"/>
  <c r="H7" i="65"/>
  <c r="H7" i="64"/>
  <c r="H7" i="63"/>
  <c r="H7" i="60"/>
  <c r="H7" i="59"/>
  <c r="H7" i="58"/>
  <c r="H7" i="57"/>
  <c r="H7" i="56"/>
  <c r="H7" i="55"/>
  <c r="H7" i="54"/>
  <c r="H7" i="53"/>
  <c r="H7" i="52"/>
  <c r="H7" i="51"/>
  <c r="H7" i="50"/>
  <c r="H7" i="49"/>
  <c r="H7" i="48"/>
  <c r="H7" i="47"/>
  <c r="H7" i="46"/>
  <c r="H7" i="45"/>
  <c r="H7" i="44"/>
  <c r="H7" i="43"/>
  <c r="H7" i="42"/>
  <c r="H7" i="41"/>
  <c r="H7" i="40"/>
  <c r="CG8" i="38"/>
  <c r="CF8" i="38"/>
  <c r="CE8" i="38"/>
  <c r="CD8" i="38"/>
  <c r="CC8" i="38"/>
  <c r="CB8" i="38"/>
  <c r="CA8" i="38"/>
  <c r="H6" i="70"/>
  <c r="H6" i="69"/>
  <c r="H6" i="68"/>
  <c r="H6" i="67"/>
  <c r="H6" i="66"/>
  <c r="H6" i="65"/>
  <c r="H6" i="64"/>
  <c r="H6" i="63"/>
  <c r="H6" i="60"/>
  <c r="H6" i="59"/>
  <c r="H6" i="58"/>
  <c r="H6" i="57"/>
  <c r="H6" i="56"/>
  <c r="H6" i="55"/>
  <c r="H6" i="54"/>
  <c r="H6" i="53"/>
  <c r="H6" i="52"/>
  <c r="H6" i="51"/>
  <c r="H6" i="50"/>
  <c r="H6" i="49"/>
  <c r="H6" i="48"/>
  <c r="H6" i="47"/>
  <c r="H6" i="46"/>
  <c r="H6" i="45"/>
  <c r="H6" i="44"/>
  <c r="H6" i="43"/>
  <c r="H6" i="42"/>
  <c r="H6" i="41"/>
  <c r="H6" i="40"/>
  <c r="CG7" i="38"/>
  <c r="CF7" i="38"/>
  <c r="CE7" i="38"/>
  <c r="CD7" i="38"/>
  <c r="CC7" i="38"/>
  <c r="CB7" i="38"/>
  <c r="CA7" i="38"/>
  <c r="H5" i="70"/>
  <c r="H5" i="69"/>
  <c r="H5" i="68"/>
  <c r="H5" i="67"/>
  <c r="H5" i="66"/>
  <c r="H5" i="65"/>
  <c r="H5" i="64"/>
  <c r="H5" i="63"/>
  <c r="H5" i="60"/>
  <c r="H5" i="59"/>
  <c r="H5" i="58"/>
  <c r="H5" i="57"/>
  <c r="H5" i="56"/>
  <c r="H5" i="55"/>
  <c r="H5" i="54"/>
  <c r="H5" i="53"/>
  <c r="H5" i="52"/>
  <c r="H5" i="51"/>
  <c r="H5" i="50"/>
  <c r="H5" i="49"/>
  <c r="H5" i="48"/>
  <c r="H5" i="47"/>
  <c r="H5" i="46"/>
  <c r="H5" i="45"/>
  <c r="H5" i="44"/>
  <c r="H5" i="43"/>
  <c r="H5" i="42"/>
  <c r="H5" i="41"/>
  <c r="H5" i="40"/>
  <c r="CG6" i="38"/>
  <c r="CF6" i="38"/>
  <c r="CE6" i="38"/>
  <c r="CD6" i="38"/>
  <c r="CC6" i="38"/>
  <c r="CB6" i="38"/>
  <c r="CA6" i="38"/>
  <c r="H4" i="70"/>
  <c r="H4" i="69"/>
  <c r="H4" i="68"/>
  <c r="H4" i="67"/>
  <c r="H4" i="66"/>
  <c r="H4" i="65"/>
  <c r="H4" i="64"/>
  <c r="H4" i="63"/>
  <c r="H4" i="60"/>
  <c r="H4" i="59"/>
  <c r="H4" i="58"/>
  <c r="H4" i="57"/>
  <c r="H4" i="56"/>
  <c r="H4" i="55"/>
  <c r="H4" i="54"/>
  <c r="H4" i="53"/>
  <c r="H4" i="52"/>
  <c r="H4" i="51"/>
  <c r="H4" i="50"/>
  <c r="H4" i="49"/>
  <c r="H4" i="48"/>
  <c r="H4" i="47"/>
  <c r="H4" i="46"/>
  <c r="H4" i="45"/>
  <c r="H4" i="44"/>
  <c r="H4" i="43"/>
  <c r="H4" i="42"/>
  <c r="H4" i="41"/>
  <c r="H4" i="40"/>
  <c r="F20" i="70"/>
  <c r="F20" i="69"/>
  <c r="F20" i="68"/>
  <c r="F20" i="67"/>
  <c r="F20" i="66"/>
  <c r="F20" i="65"/>
  <c r="F20" i="64"/>
  <c r="F20" i="63"/>
  <c r="F20" i="60"/>
  <c r="F20" i="59"/>
  <c r="F20" i="58"/>
  <c r="F20" i="57"/>
  <c r="F20" i="56"/>
  <c r="F20" i="55"/>
  <c r="F20" i="54"/>
  <c r="F20" i="53"/>
  <c r="F20" i="52"/>
  <c r="F20" i="51"/>
  <c r="F20" i="50"/>
  <c r="F20" i="49"/>
  <c r="F20" i="48"/>
  <c r="F20" i="47"/>
  <c r="F20" i="46"/>
  <c r="F20" i="45"/>
  <c r="F20" i="44"/>
  <c r="F20" i="42"/>
  <c r="F20" i="41"/>
  <c r="F20" i="40"/>
  <c r="CG21" i="37"/>
  <c r="CF21" i="37"/>
  <c r="CE21" i="37"/>
  <c r="CD21" i="37"/>
  <c r="CC21" i="37"/>
  <c r="CB21" i="37"/>
  <c r="CA21" i="37"/>
  <c r="F19" i="70"/>
  <c r="F19" i="69"/>
  <c r="F19" i="68"/>
  <c r="F19" i="67"/>
  <c r="F19" i="66"/>
  <c r="F19" i="65"/>
  <c r="F19" i="64"/>
  <c r="F19" i="63"/>
  <c r="F19" i="60"/>
  <c r="F19" i="59"/>
  <c r="F19" i="58"/>
  <c r="F19" i="57"/>
  <c r="F19" i="56"/>
  <c r="F19" i="55"/>
  <c r="F19" i="54"/>
  <c r="F19" i="53"/>
  <c r="F19" i="52"/>
  <c r="F19" i="51"/>
  <c r="F19" i="50"/>
  <c r="F19" i="49"/>
  <c r="F19" i="48"/>
  <c r="F19" i="47"/>
  <c r="F19" i="46"/>
  <c r="F19" i="45"/>
  <c r="F19" i="44"/>
  <c r="F19" i="43"/>
  <c r="F19" i="42"/>
  <c r="F19" i="41"/>
  <c r="F19" i="40"/>
  <c r="CG20" i="37"/>
  <c r="CF20" i="37"/>
  <c r="CE20" i="37"/>
  <c r="CD20" i="37"/>
  <c r="CC20" i="37"/>
  <c r="CB20" i="37"/>
  <c r="CA20" i="37"/>
  <c r="F18" i="70"/>
  <c r="F18" i="69"/>
  <c r="F18" i="68"/>
  <c r="F18" i="67"/>
  <c r="F18" i="66"/>
  <c r="F18" i="65"/>
  <c r="F18" i="64"/>
  <c r="F18" i="63"/>
  <c r="F18" i="60"/>
  <c r="F18" i="59"/>
  <c r="F18" i="58"/>
  <c r="F18" i="57"/>
  <c r="F18" i="56"/>
  <c r="F18" i="55"/>
  <c r="F18" i="54"/>
  <c r="F18" i="53"/>
  <c r="F18" i="52"/>
  <c r="F18" i="51"/>
  <c r="F18" i="50"/>
  <c r="F18" i="49"/>
  <c r="F18" i="48"/>
  <c r="F18" i="47"/>
  <c r="F18" i="46"/>
  <c r="F18" i="45"/>
  <c r="F18" i="44"/>
  <c r="F18" i="43"/>
  <c r="F18" i="42"/>
  <c r="F18" i="41"/>
  <c r="F18" i="40"/>
  <c r="CG19" i="37"/>
  <c r="CF19" i="37"/>
  <c r="CE19" i="37"/>
  <c r="CD19" i="37"/>
  <c r="CC19" i="37"/>
  <c r="CB19" i="37"/>
  <c r="CA19" i="37"/>
  <c r="F17" i="70"/>
  <c r="F17" i="69"/>
  <c r="F17" i="68"/>
  <c r="F17" i="67"/>
  <c r="F17" i="66"/>
  <c r="F17" i="65"/>
  <c r="F17" i="64"/>
  <c r="F17" i="63"/>
  <c r="F17" i="60"/>
  <c r="F17" i="59"/>
  <c r="F17" i="58"/>
  <c r="F17" i="57"/>
  <c r="F17" i="56"/>
  <c r="F17" i="55"/>
  <c r="F17" i="54"/>
  <c r="F17" i="53"/>
  <c r="F17" i="52"/>
  <c r="F17" i="51"/>
  <c r="F17" i="50"/>
  <c r="F17" i="49"/>
  <c r="F17" i="48"/>
  <c r="F17" i="47"/>
  <c r="F17" i="46"/>
  <c r="F17" i="45"/>
  <c r="F17" i="44"/>
  <c r="F17" i="43"/>
  <c r="F17" i="42"/>
  <c r="F17" i="41"/>
  <c r="F17" i="40"/>
  <c r="CG18" i="37"/>
  <c r="CF18" i="37"/>
  <c r="CE18" i="37"/>
  <c r="CD18" i="37"/>
  <c r="CC18" i="37"/>
  <c r="CB18" i="37"/>
  <c r="CA18" i="37"/>
  <c r="F16" i="70"/>
  <c r="F16" i="69"/>
  <c r="F16" i="68"/>
  <c r="F16" i="67"/>
  <c r="F16" i="66"/>
  <c r="F16" i="65"/>
  <c r="F16" i="64"/>
  <c r="F16" i="63"/>
  <c r="F16" i="60"/>
  <c r="F16" i="59"/>
  <c r="F16" i="58"/>
  <c r="F16" i="57"/>
  <c r="F16" i="56"/>
  <c r="F16" i="55"/>
  <c r="F16" i="54"/>
  <c r="F16" i="53"/>
  <c r="F16" i="52"/>
  <c r="F16" i="51"/>
  <c r="F16" i="50"/>
  <c r="F16" i="49"/>
  <c r="F16" i="48"/>
  <c r="F16" i="47"/>
  <c r="F16" i="46"/>
  <c r="F16" i="45"/>
  <c r="F16" i="44"/>
  <c r="F16" i="43"/>
  <c r="F16" i="42"/>
  <c r="F16" i="41"/>
  <c r="F16" i="40"/>
  <c r="CG17" i="37"/>
  <c r="CF17" i="37"/>
  <c r="CE17" i="37"/>
  <c r="CD17" i="37"/>
  <c r="CC17" i="37"/>
  <c r="CB17" i="37"/>
  <c r="CA17" i="37"/>
  <c r="F15" i="70"/>
  <c r="F15" i="69"/>
  <c r="F15" i="68"/>
  <c r="F15" i="67"/>
  <c r="F15" i="66"/>
  <c r="F15" i="65"/>
  <c r="F15" i="64"/>
  <c r="F15" i="63"/>
  <c r="F15" i="60"/>
  <c r="F15" i="59"/>
  <c r="F15" i="58"/>
  <c r="F15" i="57"/>
  <c r="F15" i="56"/>
  <c r="F15" i="55"/>
  <c r="F15" i="54"/>
  <c r="F15" i="53"/>
  <c r="F15" i="52"/>
  <c r="F15" i="51"/>
  <c r="F15" i="50"/>
  <c r="F15" i="49"/>
  <c r="F15" i="48"/>
  <c r="F15" i="47"/>
  <c r="F15" i="46"/>
  <c r="F15" i="45"/>
  <c r="F15" i="44"/>
  <c r="F15" i="43"/>
  <c r="F15" i="42"/>
  <c r="F15" i="41"/>
  <c r="F15" i="40"/>
  <c r="CG16" i="37"/>
  <c r="CF16" i="37"/>
  <c r="CE16" i="37"/>
  <c r="CD16" i="37"/>
  <c r="CC16" i="37"/>
  <c r="CB16" i="37"/>
  <c r="CA16" i="37"/>
  <c r="F14" i="70"/>
  <c r="F14" i="69"/>
  <c r="F14" i="68"/>
  <c r="F14" i="67"/>
  <c r="F14" i="66"/>
  <c r="F14" i="65"/>
  <c r="F14" i="64"/>
  <c r="F14" i="63"/>
  <c r="F14" i="60"/>
  <c r="F14" i="59"/>
  <c r="F14" i="58"/>
  <c r="F14" i="57"/>
  <c r="F14" i="56"/>
  <c r="F14" i="55"/>
  <c r="F14" i="54"/>
  <c r="F14" i="53"/>
  <c r="F14" i="52"/>
  <c r="F14" i="51"/>
  <c r="F14" i="50"/>
  <c r="F14" i="49"/>
  <c r="F14" i="48"/>
  <c r="F14" i="47"/>
  <c r="F14" i="46"/>
  <c r="F14" i="45"/>
  <c r="F14" i="44"/>
  <c r="F14" i="43"/>
  <c r="F14" i="42"/>
  <c r="F14" i="41"/>
  <c r="F14" i="40"/>
  <c r="CG15" i="37"/>
  <c r="CF15" i="37"/>
  <c r="CE15" i="37"/>
  <c r="CD15" i="37"/>
  <c r="CC15" i="37"/>
  <c r="CB15" i="37"/>
  <c r="CA15" i="37"/>
  <c r="F13" i="70"/>
  <c r="F13" i="69"/>
  <c r="F13" i="68"/>
  <c r="F13" i="67"/>
  <c r="F13" i="66"/>
  <c r="F13" i="65"/>
  <c r="F13" i="64"/>
  <c r="F13" i="63"/>
  <c r="F13" i="60"/>
  <c r="F13" i="59"/>
  <c r="F13" i="58"/>
  <c r="F13" i="57"/>
  <c r="F13" i="56"/>
  <c r="F13" i="55"/>
  <c r="F13" i="54"/>
  <c r="F13" i="53"/>
  <c r="F13" i="52"/>
  <c r="F13" i="51"/>
  <c r="F13" i="50"/>
  <c r="F13" i="49"/>
  <c r="F13" i="48"/>
  <c r="F13" i="47"/>
  <c r="F13" i="46"/>
  <c r="F13" i="45"/>
  <c r="F13" i="44"/>
  <c r="F13" i="43"/>
  <c r="F13" i="42"/>
  <c r="F13" i="41"/>
  <c r="F13" i="40"/>
  <c r="CG14" i="37"/>
  <c r="CF14" i="37"/>
  <c r="CE14" i="37"/>
  <c r="CD14" i="37"/>
  <c r="CC14" i="37"/>
  <c r="CB14" i="37"/>
  <c r="CA14" i="37"/>
  <c r="F12" i="70"/>
  <c r="F12" i="69"/>
  <c r="F12" i="68"/>
  <c r="F12" i="67"/>
  <c r="F12" i="66"/>
  <c r="F12" i="65"/>
  <c r="F12" i="64"/>
  <c r="F12" i="63"/>
  <c r="F12" i="60"/>
  <c r="F12" i="59"/>
  <c r="F12" i="58"/>
  <c r="F12" i="57"/>
  <c r="F12" i="56"/>
  <c r="F12" i="55"/>
  <c r="F12" i="54"/>
  <c r="F12" i="53"/>
  <c r="F12" i="52"/>
  <c r="F12" i="51"/>
  <c r="F12" i="50"/>
  <c r="F12" i="49"/>
  <c r="F12" i="48"/>
  <c r="F12" i="47"/>
  <c r="F12" i="46"/>
  <c r="F12" i="45"/>
  <c r="F12" i="44"/>
  <c r="F12" i="43"/>
  <c r="F12" i="42"/>
  <c r="F12" i="41"/>
  <c r="F12" i="40"/>
  <c r="CG13" i="37"/>
  <c r="CF13" i="37"/>
  <c r="CE13" i="37"/>
  <c r="CD13" i="37"/>
  <c r="CC13" i="37"/>
  <c r="CB13" i="37"/>
  <c r="CA13" i="37"/>
  <c r="F11" i="70"/>
  <c r="F11" i="69"/>
  <c r="F11" i="68"/>
  <c r="F11" i="67"/>
  <c r="F11" i="66"/>
  <c r="F11" i="65"/>
  <c r="F11" i="64"/>
  <c r="F11" i="63"/>
  <c r="F11" i="60"/>
  <c r="F11" i="59"/>
  <c r="F11" i="58"/>
  <c r="F11" i="57"/>
  <c r="F11" i="56"/>
  <c r="F11" i="55"/>
  <c r="F11" i="54"/>
  <c r="F11" i="53"/>
  <c r="F11" i="52"/>
  <c r="F11" i="51"/>
  <c r="F11" i="50"/>
  <c r="F11" i="49"/>
  <c r="F11" i="48"/>
  <c r="F11" i="47"/>
  <c r="F11" i="46"/>
  <c r="F11" i="45"/>
  <c r="F11" i="44"/>
  <c r="F11" i="43"/>
  <c r="F11" i="42"/>
  <c r="F11" i="41"/>
  <c r="F11" i="40"/>
  <c r="CG12" i="37"/>
  <c r="CF12" i="37"/>
  <c r="CE12" i="37"/>
  <c r="CD12" i="37"/>
  <c r="CC12" i="37"/>
  <c r="CB12" i="37"/>
  <c r="CA12" i="37"/>
  <c r="F10" i="70"/>
  <c r="F10" i="69"/>
  <c r="F10" i="68"/>
  <c r="F10" i="67"/>
  <c r="F10" i="66"/>
  <c r="F10" i="65"/>
  <c r="F10" i="64"/>
  <c r="F10" i="63"/>
  <c r="F10" i="60"/>
  <c r="F10" i="59"/>
  <c r="F10" i="58"/>
  <c r="F10" i="57"/>
  <c r="F10" i="56"/>
  <c r="F10" i="55"/>
  <c r="F10" i="54"/>
  <c r="F10" i="53"/>
  <c r="F10" i="52"/>
  <c r="F10" i="51"/>
  <c r="F10" i="50"/>
  <c r="F10" i="49"/>
  <c r="F10" i="48"/>
  <c r="F10" i="47"/>
  <c r="F10" i="46"/>
  <c r="F10" i="45"/>
  <c r="F10" i="44"/>
  <c r="F10" i="43"/>
  <c r="F10" i="42"/>
  <c r="F10" i="41"/>
  <c r="F10" i="40"/>
  <c r="CG11" i="37"/>
  <c r="CF11" i="37"/>
  <c r="CE11" i="37"/>
  <c r="CD11" i="37"/>
  <c r="CC11" i="37"/>
  <c r="CB11" i="37"/>
  <c r="CA11" i="37"/>
  <c r="F9" i="70"/>
  <c r="F9" i="69"/>
  <c r="F9" i="68"/>
  <c r="F9" i="67"/>
  <c r="F9" i="66"/>
  <c r="F9" i="65"/>
  <c r="F9" i="64"/>
  <c r="F9" i="63"/>
  <c r="F9" i="60"/>
  <c r="F9" i="59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CG10" i="37"/>
  <c r="CF10" i="37"/>
  <c r="CE10" i="37"/>
  <c r="CD10" i="37"/>
  <c r="CC10" i="37"/>
  <c r="CB10" i="37"/>
  <c r="CA10" i="37"/>
  <c r="F8" i="70"/>
  <c r="F8" i="69"/>
  <c r="F8" i="68"/>
  <c r="F8" i="67"/>
  <c r="F8" i="66"/>
  <c r="F8" i="65"/>
  <c r="F8" i="64"/>
  <c r="F8" i="63"/>
  <c r="F8" i="60"/>
  <c r="F8" i="59"/>
  <c r="F8" i="58"/>
  <c r="F8" i="57"/>
  <c r="F8" i="56"/>
  <c r="F8" i="55"/>
  <c r="F8" i="54"/>
  <c r="F8" i="53"/>
  <c r="F8" i="52"/>
  <c r="F8" i="51"/>
  <c r="F8" i="50"/>
  <c r="F8" i="49"/>
  <c r="F8" i="48"/>
  <c r="F8" i="47"/>
  <c r="F8" i="46"/>
  <c r="F8" i="45"/>
  <c r="F8" i="44"/>
  <c r="F8" i="43"/>
  <c r="F8" i="42"/>
  <c r="F8" i="41"/>
  <c r="F8" i="40"/>
  <c r="CG9" i="37"/>
  <c r="CF9" i="37"/>
  <c r="CE9" i="37"/>
  <c r="CD9" i="37"/>
  <c r="CC9" i="37"/>
  <c r="CB9" i="37"/>
  <c r="CA9" i="37"/>
  <c r="F7" i="70"/>
  <c r="F7" i="69"/>
  <c r="F7" i="68"/>
  <c r="F7" i="67"/>
  <c r="F7" i="66"/>
  <c r="F7" i="65"/>
  <c r="F7" i="64"/>
  <c r="F7" i="63"/>
  <c r="F7" i="60"/>
  <c r="F7" i="59"/>
  <c r="F7" i="58"/>
  <c r="F7" i="57"/>
  <c r="F7" i="56"/>
  <c r="F7" i="55"/>
  <c r="F7" i="54"/>
  <c r="F7" i="53"/>
  <c r="F7" i="52"/>
  <c r="F7" i="51"/>
  <c r="F7" i="50"/>
  <c r="F7" i="49"/>
  <c r="F7" i="48"/>
  <c r="F7" i="47"/>
  <c r="F7" i="46"/>
  <c r="F7" i="45"/>
  <c r="F7" i="44"/>
  <c r="F7" i="43"/>
  <c r="F7" i="42"/>
  <c r="F7" i="41"/>
  <c r="F7" i="40"/>
  <c r="CG8" i="37"/>
  <c r="CF8" i="37"/>
  <c r="CE8" i="37"/>
  <c r="CD8" i="37"/>
  <c r="CC8" i="37"/>
  <c r="CB8" i="37"/>
  <c r="CA8" i="37"/>
  <c r="F6" i="70"/>
  <c r="F6" i="69"/>
  <c r="F6" i="68"/>
  <c r="F6" i="67"/>
  <c r="F6" i="66"/>
  <c r="F6" i="65"/>
  <c r="F6" i="64"/>
  <c r="F6" i="63"/>
  <c r="F6" i="60"/>
  <c r="F6" i="59"/>
  <c r="F6" i="58"/>
  <c r="F6" i="57"/>
  <c r="F6" i="56"/>
  <c r="F6" i="55"/>
  <c r="F6" i="54"/>
  <c r="F6" i="53"/>
  <c r="F6" i="52"/>
  <c r="F6" i="51"/>
  <c r="F6" i="50"/>
  <c r="F6" i="49"/>
  <c r="F6" i="48"/>
  <c r="F6" i="47"/>
  <c r="F6" i="46"/>
  <c r="F6" i="45"/>
  <c r="F6" i="44"/>
  <c r="F6" i="43"/>
  <c r="F6" i="42"/>
  <c r="F6" i="41"/>
  <c r="F6" i="40"/>
  <c r="CG7" i="37"/>
  <c r="CF7" i="37"/>
  <c r="CE7" i="37"/>
  <c r="CD7" i="37"/>
  <c r="CC7" i="37"/>
  <c r="CB7" i="37"/>
  <c r="CA7" i="37"/>
  <c r="F5" i="70"/>
  <c r="F5" i="69"/>
  <c r="F5" i="68"/>
  <c r="F5" i="67"/>
  <c r="F5" i="66"/>
  <c r="F5" i="65"/>
  <c r="F5" i="64"/>
  <c r="F5" i="63"/>
  <c r="F5" i="60"/>
  <c r="F5" i="59"/>
  <c r="F5" i="58"/>
  <c r="F5" i="57"/>
  <c r="F5" i="56"/>
  <c r="F5" i="55"/>
  <c r="F5" i="54"/>
  <c r="F5" i="53"/>
  <c r="F5" i="52"/>
  <c r="F5" i="51"/>
  <c r="F5" i="50"/>
  <c r="F5" i="49"/>
  <c r="F5" i="48"/>
  <c r="F5" i="47"/>
  <c r="F5" i="46"/>
  <c r="F5" i="45"/>
  <c r="F5" i="44"/>
  <c r="F5" i="43"/>
  <c r="F5" i="42"/>
  <c r="F5" i="41"/>
  <c r="F5" i="40"/>
  <c r="CG6" i="37"/>
  <c r="CF6" i="37"/>
  <c r="CE6" i="37"/>
  <c r="CD6" i="37"/>
  <c r="CC6" i="37"/>
  <c r="CB6" i="37"/>
  <c r="CA6" i="37"/>
  <c r="F4" i="70"/>
  <c r="F4" i="69"/>
  <c r="F4" i="68"/>
  <c r="F4" i="67"/>
  <c r="F4" i="66"/>
  <c r="F4" i="65"/>
  <c r="F4" i="64"/>
  <c r="F4" i="63"/>
  <c r="F4" i="60"/>
  <c r="F4" i="59"/>
  <c r="F4" i="58"/>
  <c r="F4" i="57"/>
  <c r="F4" i="56"/>
  <c r="F4" i="55"/>
  <c r="F4" i="54"/>
  <c r="F4" i="53"/>
  <c r="F4" i="52"/>
  <c r="F4" i="51"/>
  <c r="F4" i="50"/>
  <c r="F4" i="49"/>
  <c r="F4" i="48"/>
  <c r="F4" i="47"/>
  <c r="F4" i="46"/>
  <c r="F4" i="45"/>
  <c r="F4" i="44"/>
  <c r="F4" i="43"/>
  <c r="F4" i="42"/>
  <c r="F4" i="41"/>
  <c r="F4" i="40"/>
  <c r="CG22" i="36"/>
  <c r="CF22" i="36"/>
  <c r="CE22" i="36"/>
  <c r="D20" i="70"/>
  <c r="D20" i="69"/>
  <c r="D20" i="68"/>
  <c r="D20" i="67"/>
  <c r="D20" i="66"/>
  <c r="D20" i="65"/>
  <c r="D20" i="64"/>
  <c r="D20" i="63"/>
  <c r="D20" i="60"/>
  <c r="D20" i="59"/>
  <c r="D20" i="58"/>
  <c r="D20" i="57"/>
  <c r="D20" i="56"/>
  <c r="D20" i="55"/>
  <c r="D20" i="54"/>
  <c r="D20" i="53"/>
  <c r="D20" i="52"/>
  <c r="D20" i="51"/>
  <c r="D20" i="50"/>
  <c r="D20" i="49"/>
  <c r="D20" i="48"/>
  <c r="D20" i="47"/>
  <c r="D20" i="46"/>
  <c r="D20" i="45"/>
  <c r="D20" i="44"/>
  <c r="D20" i="42"/>
  <c r="D20" i="41"/>
  <c r="D20" i="40"/>
  <c r="CG21" i="36"/>
  <c r="CF21" i="36"/>
  <c r="CE21" i="36"/>
  <c r="CD21" i="36"/>
  <c r="CC21" i="36"/>
  <c r="CB21" i="36"/>
  <c r="CA21" i="36"/>
  <c r="D19" i="70"/>
  <c r="D19" i="69"/>
  <c r="D19" i="68"/>
  <c r="D19" i="67"/>
  <c r="D19" i="66"/>
  <c r="D19" i="65"/>
  <c r="D19" i="64"/>
  <c r="D19" i="63"/>
  <c r="D19" i="60"/>
  <c r="D19" i="59"/>
  <c r="D19" i="58"/>
  <c r="D19" i="57"/>
  <c r="D19" i="56"/>
  <c r="D19" i="55"/>
  <c r="D19" i="54"/>
  <c r="D19" i="53"/>
  <c r="D19" i="52"/>
  <c r="D19" i="51"/>
  <c r="D19" i="50"/>
  <c r="D19" i="49"/>
  <c r="D19" i="48"/>
  <c r="D19" i="47"/>
  <c r="D19" i="46"/>
  <c r="D19" i="45"/>
  <c r="D19" i="44"/>
  <c r="D19" i="43"/>
  <c r="D19" i="42"/>
  <c r="D19" i="41"/>
  <c r="D19" i="40"/>
  <c r="CG20" i="36"/>
  <c r="CF20" i="36"/>
  <c r="CE20" i="36"/>
  <c r="CD20" i="36"/>
  <c r="CC20" i="36"/>
  <c r="CB20" i="36"/>
  <c r="CA20" i="36"/>
  <c r="D18" i="70"/>
  <c r="D18" i="69"/>
  <c r="D18" i="68"/>
  <c r="D18" i="67"/>
  <c r="D18" i="66"/>
  <c r="D18" i="65"/>
  <c r="D18" i="64"/>
  <c r="D18" i="63"/>
  <c r="D18" i="60"/>
  <c r="D18" i="59"/>
  <c r="D18" i="58"/>
  <c r="D18" i="57"/>
  <c r="D18" i="56"/>
  <c r="D18" i="55"/>
  <c r="D18" i="54"/>
  <c r="D18" i="53"/>
  <c r="D18" i="52"/>
  <c r="D18" i="51"/>
  <c r="D18" i="50"/>
  <c r="D18" i="49"/>
  <c r="D18" i="48"/>
  <c r="D18" i="47"/>
  <c r="D18" i="46"/>
  <c r="D18" i="45"/>
  <c r="D18" i="44"/>
  <c r="D18" i="43"/>
  <c r="D18" i="42"/>
  <c r="D18" i="41"/>
  <c r="D18" i="40"/>
  <c r="CG19" i="36"/>
  <c r="CF19" i="36"/>
  <c r="CE19" i="36"/>
  <c r="CD19" i="36"/>
  <c r="CC19" i="36"/>
  <c r="CB19" i="36"/>
  <c r="CA19" i="36"/>
  <c r="D17" i="70"/>
  <c r="D17" i="69"/>
  <c r="D17" i="68"/>
  <c r="D17" i="67"/>
  <c r="D17" i="66"/>
  <c r="D17" i="65"/>
  <c r="D17" i="64"/>
  <c r="D17" i="63"/>
  <c r="D17" i="60"/>
  <c r="D17" i="59"/>
  <c r="D17" i="58"/>
  <c r="D17" i="57"/>
  <c r="D17" i="56"/>
  <c r="D17" i="55"/>
  <c r="D17" i="54"/>
  <c r="D17" i="53"/>
  <c r="D17" i="52"/>
  <c r="D17" i="51"/>
  <c r="D17" i="50"/>
  <c r="D17" i="49"/>
  <c r="D17" i="48"/>
  <c r="D17" i="47"/>
  <c r="D17" i="46"/>
  <c r="D17" i="45"/>
  <c r="D17" i="44"/>
  <c r="D17" i="43"/>
  <c r="D17" i="42"/>
  <c r="D17" i="41"/>
  <c r="D17" i="40"/>
  <c r="CG18" i="36"/>
  <c r="CF18" i="36"/>
  <c r="CE18" i="36"/>
  <c r="CD18" i="36"/>
  <c r="CC18" i="36"/>
  <c r="CB18" i="36"/>
  <c r="CA18" i="36"/>
  <c r="D16" i="70"/>
  <c r="D16" i="69"/>
  <c r="D16" i="68"/>
  <c r="D16" i="67"/>
  <c r="D16" i="66"/>
  <c r="D16" i="65"/>
  <c r="D16" i="64"/>
  <c r="D16" i="63"/>
  <c r="D16" i="60"/>
  <c r="D16" i="59"/>
  <c r="D16" i="58"/>
  <c r="D16" i="57"/>
  <c r="D16" i="56"/>
  <c r="D16" i="55"/>
  <c r="D16" i="54"/>
  <c r="D16" i="53"/>
  <c r="D16" i="52"/>
  <c r="D16" i="51"/>
  <c r="D16" i="50"/>
  <c r="D16" i="49"/>
  <c r="D16" i="48"/>
  <c r="D16" i="47"/>
  <c r="D16" i="46"/>
  <c r="D16" i="45"/>
  <c r="D16" i="44"/>
  <c r="D16" i="43"/>
  <c r="D16" i="42"/>
  <c r="D16" i="41"/>
  <c r="D16" i="40"/>
  <c r="CG17" i="36"/>
  <c r="CF17" i="36"/>
  <c r="CE17" i="36"/>
  <c r="CD17" i="36"/>
  <c r="CC17" i="36"/>
  <c r="CB17" i="36"/>
  <c r="CA17" i="36"/>
  <c r="D15" i="70"/>
  <c r="D15" i="69"/>
  <c r="D15" i="68"/>
  <c r="D15" i="67"/>
  <c r="D15" i="66"/>
  <c r="D15" i="65"/>
  <c r="D15" i="64"/>
  <c r="D15" i="63"/>
  <c r="D15" i="60"/>
  <c r="D15" i="59"/>
  <c r="D15" i="58"/>
  <c r="D15" i="57"/>
  <c r="D15" i="56"/>
  <c r="D15" i="55"/>
  <c r="D15" i="54"/>
  <c r="D15" i="53"/>
  <c r="D15" i="52"/>
  <c r="D15" i="51"/>
  <c r="D15" i="50"/>
  <c r="D15" i="49"/>
  <c r="D15" i="48"/>
  <c r="D15" i="47"/>
  <c r="D15" i="46"/>
  <c r="D15" i="45"/>
  <c r="D15" i="44"/>
  <c r="D15" i="43"/>
  <c r="D15" i="42"/>
  <c r="D15" i="41"/>
  <c r="D15" i="40"/>
  <c r="CG16" i="36"/>
  <c r="CF16" i="36"/>
  <c r="CE16" i="36"/>
  <c r="CD16" i="36"/>
  <c r="CC16" i="36"/>
  <c r="CB16" i="36"/>
  <c r="CA16" i="36"/>
  <c r="D14" i="70"/>
  <c r="D14" i="69"/>
  <c r="D14" i="68"/>
  <c r="D14" i="67"/>
  <c r="D14" i="66"/>
  <c r="D14" i="65"/>
  <c r="D14" i="64"/>
  <c r="D14" i="63"/>
  <c r="D14" i="60"/>
  <c r="D14" i="59"/>
  <c r="D14" i="58"/>
  <c r="D14" i="57"/>
  <c r="D14" i="56"/>
  <c r="D14" i="55"/>
  <c r="D14" i="54"/>
  <c r="D14" i="53"/>
  <c r="D14" i="52"/>
  <c r="D14" i="51"/>
  <c r="D14" i="50"/>
  <c r="D14" i="49"/>
  <c r="D14" i="48"/>
  <c r="D14" i="47"/>
  <c r="D14" i="46"/>
  <c r="D14" i="45"/>
  <c r="D14" i="44"/>
  <c r="D14" i="43"/>
  <c r="D14" i="42"/>
  <c r="D14" i="41"/>
  <c r="D14" i="40"/>
  <c r="CG15" i="36"/>
  <c r="CF15" i="36"/>
  <c r="CE15" i="36"/>
  <c r="CD15" i="36"/>
  <c r="CC15" i="36"/>
  <c r="CB15" i="36"/>
  <c r="CA15" i="36"/>
  <c r="D13" i="70"/>
  <c r="D13" i="69"/>
  <c r="D13" i="68"/>
  <c r="D13" i="67"/>
  <c r="D13" i="66"/>
  <c r="D13" i="65"/>
  <c r="D13" i="64"/>
  <c r="D13" i="63"/>
  <c r="D13" i="60"/>
  <c r="D13" i="59"/>
  <c r="D13" i="58"/>
  <c r="D13" i="57"/>
  <c r="D13" i="56"/>
  <c r="D13" i="55"/>
  <c r="D13" i="54"/>
  <c r="D13" i="53"/>
  <c r="D13" i="52"/>
  <c r="D13" i="51"/>
  <c r="D13" i="50"/>
  <c r="D13" i="49"/>
  <c r="D13" i="48"/>
  <c r="D13" i="47"/>
  <c r="D13" i="46"/>
  <c r="D13" i="45"/>
  <c r="D13" i="44"/>
  <c r="D13" i="43"/>
  <c r="D13" i="42"/>
  <c r="D13" i="41"/>
  <c r="D13" i="40"/>
  <c r="CG14" i="36"/>
  <c r="CF14" i="36"/>
  <c r="CE14" i="36"/>
  <c r="CD14" i="36"/>
  <c r="CC14" i="36"/>
  <c r="CB14" i="36"/>
  <c r="CA14" i="36"/>
  <c r="D12" i="70"/>
  <c r="D12" i="69"/>
  <c r="D12" i="68"/>
  <c r="D12" i="67"/>
  <c r="D12" i="66"/>
  <c r="D12" i="65"/>
  <c r="D12" i="64"/>
  <c r="D12" i="63"/>
  <c r="D12" i="60"/>
  <c r="D12" i="59"/>
  <c r="D12" i="58"/>
  <c r="D12" i="57"/>
  <c r="D12" i="56"/>
  <c r="D12" i="55"/>
  <c r="D12" i="54"/>
  <c r="D12" i="53"/>
  <c r="D12" i="52"/>
  <c r="D12" i="51"/>
  <c r="D12" i="50"/>
  <c r="D12" i="49"/>
  <c r="D12" i="48"/>
  <c r="D12" i="47"/>
  <c r="D12" i="46"/>
  <c r="D12" i="45"/>
  <c r="D12" i="44"/>
  <c r="D12" i="43"/>
  <c r="D12" i="42"/>
  <c r="D12" i="41"/>
  <c r="D12" i="40"/>
  <c r="CG13" i="36"/>
  <c r="CF13" i="36"/>
  <c r="CE13" i="36"/>
  <c r="CD13" i="36"/>
  <c r="CC13" i="36"/>
  <c r="CB13" i="36"/>
  <c r="CA13" i="36"/>
  <c r="D11" i="70"/>
  <c r="D11" i="69"/>
  <c r="D11" i="68"/>
  <c r="D11" i="67"/>
  <c r="D11" i="66"/>
  <c r="D11" i="65"/>
  <c r="D11" i="64"/>
  <c r="D11" i="63"/>
  <c r="D11" i="60"/>
  <c r="D11" i="59"/>
  <c r="D11" i="58"/>
  <c r="D11" i="57"/>
  <c r="D11" i="56"/>
  <c r="D11" i="55"/>
  <c r="D11" i="54"/>
  <c r="D11" i="53"/>
  <c r="D11" i="52"/>
  <c r="D11" i="51"/>
  <c r="D11" i="50"/>
  <c r="D11" i="49"/>
  <c r="D11" i="48"/>
  <c r="D11" i="47"/>
  <c r="D11" i="46"/>
  <c r="D11" i="45"/>
  <c r="D11" i="44"/>
  <c r="D11" i="43"/>
  <c r="D11" i="42"/>
  <c r="D11" i="41"/>
  <c r="D11" i="40"/>
  <c r="CG12" i="36"/>
  <c r="CF12" i="36"/>
  <c r="CE12" i="36"/>
  <c r="CD12" i="36"/>
  <c r="CC12" i="36"/>
  <c r="CB12" i="36"/>
  <c r="CA12" i="36"/>
  <c r="D10" i="70"/>
  <c r="D10" i="69"/>
  <c r="D10" i="68"/>
  <c r="D10" i="67"/>
  <c r="D10" i="66"/>
  <c r="D10" i="65"/>
  <c r="D10" i="64"/>
  <c r="D10" i="63"/>
  <c r="D10" i="60"/>
  <c r="D10" i="59"/>
  <c r="D10" i="58"/>
  <c r="D10" i="57"/>
  <c r="D10" i="56"/>
  <c r="D10" i="55"/>
  <c r="D10" i="54"/>
  <c r="D10" i="53"/>
  <c r="D10" i="52"/>
  <c r="D10" i="51"/>
  <c r="D10" i="50"/>
  <c r="D10" i="49"/>
  <c r="D10" i="48"/>
  <c r="D10" i="47"/>
  <c r="D10" i="46"/>
  <c r="D10" i="45"/>
  <c r="D10" i="44"/>
  <c r="D10" i="43"/>
  <c r="D10" i="42"/>
  <c r="D10" i="41"/>
  <c r="D10" i="40"/>
  <c r="CG11" i="36"/>
  <c r="CF11" i="36"/>
  <c r="CE11" i="36"/>
  <c r="CD11" i="36"/>
  <c r="CC11" i="36"/>
  <c r="CB11" i="36"/>
  <c r="CA11" i="36"/>
  <c r="D9" i="70"/>
  <c r="D9" i="69"/>
  <c r="D9" i="68"/>
  <c r="D9" i="67"/>
  <c r="D9" i="66"/>
  <c r="D9" i="65"/>
  <c r="D9" i="64"/>
  <c r="D9" i="63"/>
  <c r="D9" i="60"/>
  <c r="D9" i="59"/>
  <c r="D9" i="58"/>
  <c r="D9" i="57"/>
  <c r="D9" i="56"/>
  <c r="D9" i="55"/>
  <c r="D9" i="54"/>
  <c r="D9" i="53"/>
  <c r="D9" i="52"/>
  <c r="D9" i="51"/>
  <c r="D9" i="50"/>
  <c r="D9" i="49"/>
  <c r="D9" i="48"/>
  <c r="D9" i="47"/>
  <c r="D9" i="46"/>
  <c r="D9" i="45"/>
  <c r="D9" i="44"/>
  <c r="D9" i="43"/>
  <c r="D9" i="42"/>
  <c r="D9" i="41"/>
  <c r="D9" i="40"/>
  <c r="CG10" i="36"/>
  <c r="CF10" i="36"/>
  <c r="CE10" i="36"/>
  <c r="CD10" i="36"/>
  <c r="CC10" i="36"/>
  <c r="CB10" i="36"/>
  <c r="CA10" i="36"/>
  <c r="D8" i="70"/>
  <c r="D8" i="69"/>
  <c r="D8" i="68"/>
  <c r="D8" i="67"/>
  <c r="D8" i="66"/>
  <c r="D8" i="65"/>
  <c r="D8" i="64"/>
  <c r="D8" i="63"/>
  <c r="D8" i="60"/>
  <c r="D8" i="59"/>
  <c r="D8" i="58"/>
  <c r="D8" i="57"/>
  <c r="D8" i="56"/>
  <c r="D8" i="55"/>
  <c r="D8" i="54"/>
  <c r="D8" i="53"/>
  <c r="D8" i="52"/>
  <c r="D8" i="51"/>
  <c r="D8" i="50"/>
  <c r="D8" i="49"/>
  <c r="D8" i="48"/>
  <c r="D8" i="47"/>
  <c r="D8" i="46"/>
  <c r="D8" i="45"/>
  <c r="D8" i="44"/>
  <c r="D8" i="43"/>
  <c r="D8" i="42"/>
  <c r="D8" i="41"/>
  <c r="D8" i="40"/>
  <c r="CG9" i="36"/>
  <c r="CF9" i="36"/>
  <c r="CE9" i="36"/>
  <c r="CD9" i="36"/>
  <c r="CC9" i="36"/>
  <c r="CB9" i="36"/>
  <c r="CA9" i="36"/>
  <c r="D7" i="70"/>
  <c r="D7" i="69"/>
  <c r="D7" i="68"/>
  <c r="D7" i="67"/>
  <c r="D7" i="66"/>
  <c r="D7" i="65"/>
  <c r="D7" i="64"/>
  <c r="D7" i="63"/>
  <c r="D7" i="60"/>
  <c r="D7" i="59"/>
  <c r="D7" i="58"/>
  <c r="D7" i="57"/>
  <c r="D7" i="56"/>
  <c r="D7" i="55"/>
  <c r="D7" i="54"/>
  <c r="D7" i="53"/>
  <c r="D7" i="52"/>
  <c r="D7" i="51"/>
  <c r="D7" i="50"/>
  <c r="D7" i="49"/>
  <c r="D7" i="48"/>
  <c r="D7" i="47"/>
  <c r="D7" i="46"/>
  <c r="D7" i="45"/>
  <c r="D7" i="44"/>
  <c r="D7" i="43"/>
  <c r="D7" i="42"/>
  <c r="D7" i="41"/>
  <c r="D7" i="40"/>
  <c r="CG8" i="36"/>
  <c r="CF8" i="36"/>
  <c r="CE8" i="36"/>
  <c r="CD8" i="36"/>
  <c r="CC8" i="36"/>
  <c r="CB8" i="36"/>
  <c r="CA8" i="36"/>
  <c r="D6" i="70"/>
  <c r="D6" i="69"/>
  <c r="D6" i="68"/>
  <c r="D6" i="67"/>
  <c r="D6" i="66"/>
  <c r="D6" i="65"/>
  <c r="D6" i="64"/>
  <c r="D6" i="63"/>
  <c r="D6" i="60"/>
  <c r="D6" i="59"/>
  <c r="D6" i="58"/>
  <c r="D6" i="57"/>
  <c r="D6" i="56"/>
  <c r="D6" i="55"/>
  <c r="D6" i="54"/>
  <c r="D6" i="53"/>
  <c r="D6" i="52"/>
  <c r="D6" i="51"/>
  <c r="D6" i="50"/>
  <c r="D6" i="49"/>
  <c r="D6" i="48"/>
  <c r="D6" i="47"/>
  <c r="D6" i="46"/>
  <c r="D6" i="45"/>
  <c r="D6" i="44"/>
  <c r="D6" i="43"/>
  <c r="D6" i="42"/>
  <c r="D6" i="41"/>
  <c r="D6" i="40"/>
  <c r="CG7" i="36"/>
  <c r="CF7" i="36"/>
  <c r="CE7" i="36"/>
  <c r="CD7" i="36"/>
  <c r="CC7" i="36"/>
  <c r="CB7" i="36"/>
  <c r="CA7" i="36"/>
  <c r="D5" i="70"/>
  <c r="D5" i="69"/>
  <c r="D5" i="68"/>
  <c r="D5" i="67"/>
  <c r="D5" i="66"/>
  <c r="D5" i="65"/>
  <c r="D5" i="64"/>
  <c r="D5" i="63"/>
  <c r="D5" i="60"/>
  <c r="D5" i="59"/>
  <c r="D5" i="58"/>
  <c r="D5" i="57"/>
  <c r="D5" i="56"/>
  <c r="D5" i="55"/>
  <c r="D5" i="54"/>
  <c r="D5" i="53"/>
  <c r="D5" i="52"/>
  <c r="D5" i="51"/>
  <c r="D5" i="50"/>
  <c r="D5" i="49"/>
  <c r="D5" i="48"/>
  <c r="D5" i="47"/>
  <c r="D5" i="46"/>
  <c r="D5" i="45"/>
  <c r="D5" i="44"/>
  <c r="D5" i="43"/>
  <c r="D5" i="42"/>
  <c r="D5" i="41"/>
  <c r="D5" i="40"/>
  <c r="CG6" i="36"/>
  <c r="CF6" i="36"/>
  <c r="CE6" i="36"/>
  <c r="CD6" i="36"/>
  <c r="CC6" i="36"/>
  <c r="CB6" i="36"/>
  <c r="CA6" i="36"/>
  <c r="D4" i="70"/>
  <c r="D4" i="69"/>
  <c r="D4" i="68"/>
  <c r="D4" i="67"/>
  <c r="D4" i="66"/>
  <c r="D4" i="65"/>
  <c r="D4" i="64"/>
  <c r="D4" i="63"/>
  <c r="D4" i="60"/>
  <c r="D4" i="59"/>
  <c r="D4" i="58"/>
  <c r="D4" i="57"/>
  <c r="D4" i="56"/>
  <c r="D4" i="55"/>
  <c r="D4" i="54"/>
  <c r="D4" i="53"/>
  <c r="D4" i="52"/>
  <c r="D4" i="51"/>
  <c r="D4" i="50"/>
  <c r="D4" i="49"/>
  <c r="D4" i="48"/>
  <c r="D4" i="47"/>
  <c r="D4" i="46"/>
  <c r="D4" i="45"/>
  <c r="D4" i="44"/>
  <c r="D4" i="43"/>
  <c r="D4" i="42"/>
  <c r="D4" i="41"/>
  <c r="D4" i="40"/>
  <c r="AU22" i="1"/>
  <c r="B20" i="40" s="1"/>
  <c r="AV22" i="1"/>
  <c r="B20" i="41" s="1"/>
  <c r="AW22" i="1"/>
  <c r="B20" i="42" s="1"/>
  <c r="AX22" i="1"/>
  <c r="B20" i="43" s="1"/>
  <c r="AY22" i="1"/>
  <c r="B20" i="44" s="1"/>
  <c r="AZ22" i="1"/>
  <c r="BA22" i="1"/>
  <c r="B20" i="46" s="1"/>
  <c r="BB22" i="1"/>
  <c r="B20" i="47" s="1"/>
  <c r="BC22" i="1"/>
  <c r="B20" i="48" s="1"/>
  <c r="BD22" i="1"/>
  <c r="B20" i="49" s="1"/>
  <c r="BE22" i="1"/>
  <c r="B20" i="50" s="1"/>
  <c r="BF22" i="1"/>
  <c r="B20" i="51" s="1"/>
  <c r="BG22" i="1"/>
  <c r="B20" i="52" s="1"/>
  <c r="BH22" i="1"/>
  <c r="B20" i="53" s="1"/>
  <c r="BI22" i="1"/>
  <c r="B20" i="54" s="1"/>
  <c r="BJ22" i="1"/>
  <c r="B20" i="55" s="1"/>
  <c r="BK22" i="1"/>
  <c r="B20" i="56" s="1"/>
  <c r="BL22" i="1"/>
  <c r="B20" i="57" s="1"/>
  <c r="BM22" i="1"/>
  <c r="B20" i="58" s="1"/>
  <c r="BN22" i="1"/>
  <c r="B20" i="59" s="1"/>
  <c r="BO22" i="1"/>
  <c r="B20" i="60" s="1"/>
  <c r="BP22" i="1"/>
  <c r="BQ22" i="1"/>
  <c r="B20" i="63" s="1"/>
  <c r="BR22" i="1"/>
  <c r="B20" i="64" s="1"/>
  <c r="BS22" i="1"/>
  <c r="B20" i="65" s="1"/>
  <c r="BT22" i="1"/>
  <c r="B20" i="66" s="1"/>
  <c r="BU22" i="1"/>
  <c r="B20" i="67" s="1"/>
  <c r="BV22" i="1"/>
  <c r="B20" i="68" s="1"/>
  <c r="BW22" i="1"/>
  <c r="B20" i="69" s="1"/>
  <c r="BX22" i="1"/>
  <c r="B20" i="70" s="1"/>
  <c r="BY22" i="1"/>
  <c r="BZ22" i="1"/>
  <c r="CA22" i="1"/>
  <c r="CB22" i="1"/>
  <c r="CC22" i="1"/>
  <c r="CD22" i="1"/>
  <c r="CE22" i="1"/>
  <c r="CF22" i="1"/>
  <c r="CG22" i="1"/>
  <c r="AU21" i="1"/>
  <c r="B19" i="40" s="1"/>
  <c r="AV21" i="1"/>
  <c r="B19" i="41" s="1"/>
  <c r="AW21" i="1"/>
  <c r="B19" i="42" s="1"/>
  <c r="AX21" i="1"/>
  <c r="B19" i="43" s="1"/>
  <c r="AY21" i="1"/>
  <c r="B19" i="44" s="1"/>
  <c r="AZ21" i="1"/>
  <c r="B19" i="45" s="1"/>
  <c r="BA21" i="1"/>
  <c r="B19" i="46" s="1"/>
  <c r="BB21" i="1"/>
  <c r="B19" i="47" s="1"/>
  <c r="BC21" i="1"/>
  <c r="B19" i="48" s="1"/>
  <c r="BD21" i="1"/>
  <c r="B19" i="49" s="1"/>
  <c r="BE21" i="1"/>
  <c r="B19" i="50" s="1"/>
  <c r="BF21" i="1"/>
  <c r="B19" i="51" s="1"/>
  <c r="BG21" i="1"/>
  <c r="B19" i="52" s="1"/>
  <c r="BH21" i="1"/>
  <c r="B19" i="53" s="1"/>
  <c r="BI21" i="1"/>
  <c r="B19" i="54" s="1"/>
  <c r="BJ21" i="1"/>
  <c r="B19" i="55" s="1"/>
  <c r="BK21" i="1"/>
  <c r="B19" i="56" s="1"/>
  <c r="BL21" i="1"/>
  <c r="B19" i="57" s="1"/>
  <c r="BM21" i="1"/>
  <c r="B19" i="58" s="1"/>
  <c r="BN21" i="1"/>
  <c r="B19" i="59" s="1"/>
  <c r="BO21" i="1"/>
  <c r="B19" i="60" s="1"/>
  <c r="BP21" i="1"/>
  <c r="BQ21" i="1"/>
  <c r="B19" i="63" s="1"/>
  <c r="BR21" i="1"/>
  <c r="B19" i="64" s="1"/>
  <c r="BS21" i="1"/>
  <c r="B19" i="65" s="1"/>
  <c r="BT21" i="1"/>
  <c r="B19" i="66" s="1"/>
  <c r="BU21" i="1"/>
  <c r="B19" i="67" s="1"/>
  <c r="BV21" i="1"/>
  <c r="B19" i="68" s="1"/>
  <c r="BW21" i="1"/>
  <c r="B19" i="69" s="1"/>
  <c r="BX21" i="1"/>
  <c r="B19" i="70" s="1"/>
  <c r="BY21" i="1"/>
  <c r="BZ21" i="1"/>
  <c r="CA21" i="1"/>
  <c r="CB21" i="1"/>
  <c r="CC21" i="1"/>
  <c r="CD21" i="1"/>
  <c r="CE21" i="1"/>
  <c r="CF21" i="1"/>
  <c r="CG21" i="1"/>
  <c r="AU20" i="1"/>
  <c r="B18" i="40" s="1"/>
  <c r="AV20" i="1"/>
  <c r="B18" i="41" s="1"/>
  <c r="AW20" i="1"/>
  <c r="B18" i="42" s="1"/>
  <c r="AX20" i="1"/>
  <c r="B18" i="43" s="1"/>
  <c r="AY20" i="1"/>
  <c r="B18" i="44" s="1"/>
  <c r="AZ20" i="1"/>
  <c r="B18" i="45" s="1"/>
  <c r="BA20" i="1"/>
  <c r="B18" i="46" s="1"/>
  <c r="BB20" i="1"/>
  <c r="B18" i="47" s="1"/>
  <c r="BC20" i="1"/>
  <c r="B18" i="48" s="1"/>
  <c r="BD20" i="1"/>
  <c r="B18" i="49" s="1"/>
  <c r="BE20" i="1"/>
  <c r="B18" i="50" s="1"/>
  <c r="BF20" i="1"/>
  <c r="B18" i="51" s="1"/>
  <c r="BG20" i="1"/>
  <c r="B18" i="52" s="1"/>
  <c r="BH20" i="1"/>
  <c r="B18" i="53" s="1"/>
  <c r="BI20" i="1"/>
  <c r="B18" i="54" s="1"/>
  <c r="BJ20" i="1"/>
  <c r="B18" i="55" s="1"/>
  <c r="BK20" i="1"/>
  <c r="B18" i="56" s="1"/>
  <c r="BL20" i="1"/>
  <c r="B18" i="57" s="1"/>
  <c r="BM20" i="1"/>
  <c r="B18" i="58" s="1"/>
  <c r="BN20" i="1"/>
  <c r="B18" i="59" s="1"/>
  <c r="BO20" i="1"/>
  <c r="B18" i="60" s="1"/>
  <c r="BP20" i="1"/>
  <c r="BQ20" i="1"/>
  <c r="B18" i="63" s="1"/>
  <c r="BR20" i="1"/>
  <c r="B18" i="64" s="1"/>
  <c r="BS20" i="1"/>
  <c r="B18" i="65" s="1"/>
  <c r="BT20" i="1"/>
  <c r="B18" i="66" s="1"/>
  <c r="BU20" i="1"/>
  <c r="B18" i="67" s="1"/>
  <c r="BV20" i="1"/>
  <c r="B18" i="68" s="1"/>
  <c r="BW20" i="1"/>
  <c r="B18" i="69" s="1"/>
  <c r="BX20" i="1"/>
  <c r="B18" i="70" s="1"/>
  <c r="BY20" i="1"/>
  <c r="BZ20" i="1"/>
  <c r="CA20" i="1"/>
  <c r="CB20" i="1"/>
  <c r="CC20" i="1"/>
  <c r="CD20" i="1"/>
  <c r="CE20" i="1"/>
  <c r="CF20" i="1"/>
  <c r="CG20" i="1"/>
  <c r="AU19" i="1"/>
  <c r="B17" i="40" s="1"/>
  <c r="AV19" i="1"/>
  <c r="B17" i="41" s="1"/>
  <c r="AW19" i="1"/>
  <c r="B17" i="42" s="1"/>
  <c r="AX19" i="1"/>
  <c r="B17" i="43" s="1"/>
  <c r="AY19" i="1"/>
  <c r="B17" i="44" s="1"/>
  <c r="AZ19" i="1"/>
  <c r="B17" i="45" s="1"/>
  <c r="BA19" i="1"/>
  <c r="B17" i="46" s="1"/>
  <c r="BB19" i="1"/>
  <c r="B17" i="47" s="1"/>
  <c r="BC19" i="1"/>
  <c r="B17" i="48" s="1"/>
  <c r="BD19" i="1"/>
  <c r="B17" i="49" s="1"/>
  <c r="BE19" i="1"/>
  <c r="B17" i="50" s="1"/>
  <c r="BF19" i="1"/>
  <c r="B17" i="51" s="1"/>
  <c r="BG19" i="1"/>
  <c r="B17" i="52" s="1"/>
  <c r="BH19" i="1"/>
  <c r="B17" i="53" s="1"/>
  <c r="BI19" i="1"/>
  <c r="B17" i="54" s="1"/>
  <c r="BJ19" i="1"/>
  <c r="B17" i="55" s="1"/>
  <c r="BK19" i="1"/>
  <c r="B17" i="56" s="1"/>
  <c r="BL19" i="1"/>
  <c r="B17" i="57" s="1"/>
  <c r="BM19" i="1"/>
  <c r="B17" i="58" s="1"/>
  <c r="BN19" i="1"/>
  <c r="B17" i="59" s="1"/>
  <c r="BO19" i="1"/>
  <c r="B17" i="60" s="1"/>
  <c r="BP19" i="1"/>
  <c r="BQ19" i="1"/>
  <c r="B17" i="63" s="1"/>
  <c r="BR19" i="1"/>
  <c r="B17" i="64" s="1"/>
  <c r="BS19" i="1"/>
  <c r="B17" i="65" s="1"/>
  <c r="BT19" i="1"/>
  <c r="B17" i="66" s="1"/>
  <c r="BU19" i="1"/>
  <c r="B17" i="67" s="1"/>
  <c r="BV19" i="1"/>
  <c r="B17" i="68" s="1"/>
  <c r="BW19" i="1"/>
  <c r="B17" i="69" s="1"/>
  <c r="BX19" i="1"/>
  <c r="B17" i="70" s="1"/>
  <c r="BY19" i="1"/>
  <c r="BZ19" i="1"/>
  <c r="CA19" i="1"/>
  <c r="CB19" i="1"/>
  <c r="CC19" i="1"/>
  <c r="CD19" i="1"/>
  <c r="CE19" i="1"/>
  <c r="CF19" i="1"/>
  <c r="CG19" i="1"/>
  <c r="AU18" i="1"/>
  <c r="B16" i="40" s="1"/>
  <c r="AV18" i="1"/>
  <c r="B16" i="41" s="1"/>
  <c r="AW18" i="1"/>
  <c r="B16" i="42" s="1"/>
  <c r="AX18" i="1"/>
  <c r="B16" i="43" s="1"/>
  <c r="AY18" i="1"/>
  <c r="B16" i="44" s="1"/>
  <c r="AZ18" i="1"/>
  <c r="B16" i="45" s="1"/>
  <c r="BA18" i="1"/>
  <c r="B16" i="46" s="1"/>
  <c r="BB18" i="1"/>
  <c r="B16" i="47" s="1"/>
  <c r="BC18" i="1"/>
  <c r="B16" i="48" s="1"/>
  <c r="BD18" i="1"/>
  <c r="B16" i="49" s="1"/>
  <c r="BE18" i="1"/>
  <c r="B16" i="50" s="1"/>
  <c r="BF18" i="1"/>
  <c r="B16" i="51" s="1"/>
  <c r="BG18" i="1"/>
  <c r="B16" i="52" s="1"/>
  <c r="BH18" i="1"/>
  <c r="B16" i="53" s="1"/>
  <c r="BI18" i="1"/>
  <c r="B16" i="54" s="1"/>
  <c r="BJ18" i="1"/>
  <c r="B16" i="55" s="1"/>
  <c r="BK18" i="1"/>
  <c r="B16" i="56" s="1"/>
  <c r="BL18" i="1"/>
  <c r="B16" i="57" s="1"/>
  <c r="BM18" i="1"/>
  <c r="B16" i="58" s="1"/>
  <c r="BN18" i="1"/>
  <c r="B16" i="59" s="1"/>
  <c r="BO18" i="1"/>
  <c r="B16" i="60" s="1"/>
  <c r="BP18" i="1"/>
  <c r="BQ18" i="1"/>
  <c r="B16" i="63" s="1"/>
  <c r="BR18" i="1"/>
  <c r="B16" i="64" s="1"/>
  <c r="BS18" i="1"/>
  <c r="B16" i="65" s="1"/>
  <c r="BT18" i="1"/>
  <c r="B16" i="66" s="1"/>
  <c r="BU18" i="1"/>
  <c r="B16" i="67" s="1"/>
  <c r="BV18" i="1"/>
  <c r="B16" i="68" s="1"/>
  <c r="BW18" i="1"/>
  <c r="B16" i="69" s="1"/>
  <c r="BX18" i="1"/>
  <c r="B16" i="70" s="1"/>
  <c r="BY18" i="1"/>
  <c r="BZ18" i="1"/>
  <c r="CA18" i="1"/>
  <c r="CB18" i="1"/>
  <c r="CC18" i="1"/>
  <c r="CD18" i="1"/>
  <c r="CE18" i="1"/>
  <c r="CF18" i="1"/>
  <c r="CG18" i="1"/>
  <c r="AU17" i="1"/>
  <c r="B15" i="40" s="1"/>
  <c r="AV17" i="1"/>
  <c r="B15" i="41" s="1"/>
  <c r="AW17" i="1"/>
  <c r="B15" i="42" s="1"/>
  <c r="AX17" i="1"/>
  <c r="B15" i="43" s="1"/>
  <c r="AY17" i="1"/>
  <c r="B15" i="44" s="1"/>
  <c r="AZ17" i="1"/>
  <c r="B15" i="45" s="1"/>
  <c r="BA17" i="1"/>
  <c r="B15" i="46" s="1"/>
  <c r="BB17" i="1"/>
  <c r="B15" i="47" s="1"/>
  <c r="BC17" i="1"/>
  <c r="B15" i="48" s="1"/>
  <c r="BD17" i="1"/>
  <c r="B15" i="49" s="1"/>
  <c r="BE17" i="1"/>
  <c r="B15" i="50" s="1"/>
  <c r="BF17" i="1"/>
  <c r="B15" i="51" s="1"/>
  <c r="BG17" i="1"/>
  <c r="B15" i="52" s="1"/>
  <c r="BH17" i="1"/>
  <c r="B15" i="53" s="1"/>
  <c r="BI17" i="1"/>
  <c r="B15" i="54" s="1"/>
  <c r="BJ17" i="1"/>
  <c r="B15" i="55" s="1"/>
  <c r="BK17" i="1"/>
  <c r="B15" i="56" s="1"/>
  <c r="BL17" i="1"/>
  <c r="B15" i="57" s="1"/>
  <c r="BM17" i="1"/>
  <c r="B15" i="58" s="1"/>
  <c r="BN17" i="1"/>
  <c r="B15" i="59" s="1"/>
  <c r="BO17" i="1"/>
  <c r="B15" i="60" s="1"/>
  <c r="BP17" i="1"/>
  <c r="BQ17" i="1"/>
  <c r="B15" i="63" s="1"/>
  <c r="BR17" i="1"/>
  <c r="B15" i="64" s="1"/>
  <c r="BS17" i="1"/>
  <c r="B15" i="65" s="1"/>
  <c r="BT17" i="1"/>
  <c r="B15" i="66" s="1"/>
  <c r="BU17" i="1"/>
  <c r="B15" i="67" s="1"/>
  <c r="BV17" i="1"/>
  <c r="B15" i="68" s="1"/>
  <c r="BW17" i="1"/>
  <c r="B15" i="69" s="1"/>
  <c r="BX17" i="1"/>
  <c r="B15" i="70" s="1"/>
  <c r="BY17" i="1"/>
  <c r="BZ17" i="1"/>
  <c r="CA17" i="1"/>
  <c r="CB17" i="1"/>
  <c r="CC17" i="1"/>
  <c r="CD17" i="1"/>
  <c r="CE17" i="1"/>
  <c r="CF17" i="1"/>
  <c r="CG17" i="1"/>
  <c r="AU16" i="1"/>
  <c r="B14" i="40" s="1"/>
  <c r="AV16" i="1"/>
  <c r="B14" i="41" s="1"/>
  <c r="AW16" i="1"/>
  <c r="B14" i="42" s="1"/>
  <c r="AX16" i="1"/>
  <c r="B14" i="43" s="1"/>
  <c r="AY16" i="1"/>
  <c r="B14" i="44" s="1"/>
  <c r="AZ16" i="1"/>
  <c r="B14" i="45" s="1"/>
  <c r="BA16" i="1"/>
  <c r="B14" i="46" s="1"/>
  <c r="BB16" i="1"/>
  <c r="B14" i="47" s="1"/>
  <c r="BC16" i="1"/>
  <c r="B14" i="48" s="1"/>
  <c r="BD16" i="1"/>
  <c r="B14" i="49" s="1"/>
  <c r="BE16" i="1"/>
  <c r="B14" i="50" s="1"/>
  <c r="BF16" i="1"/>
  <c r="B14" i="51" s="1"/>
  <c r="BG16" i="1"/>
  <c r="B14" i="52" s="1"/>
  <c r="BH16" i="1"/>
  <c r="B14" i="53" s="1"/>
  <c r="BI16" i="1"/>
  <c r="B14" i="54" s="1"/>
  <c r="BJ16" i="1"/>
  <c r="B14" i="55" s="1"/>
  <c r="BK16" i="1"/>
  <c r="B14" i="56" s="1"/>
  <c r="BL16" i="1"/>
  <c r="B14" i="57" s="1"/>
  <c r="BM16" i="1"/>
  <c r="B14" i="58" s="1"/>
  <c r="BN16" i="1"/>
  <c r="B14" i="59" s="1"/>
  <c r="BO16" i="1"/>
  <c r="B14" i="60" s="1"/>
  <c r="BP16" i="1"/>
  <c r="BQ16" i="1"/>
  <c r="B14" i="63" s="1"/>
  <c r="BR16" i="1"/>
  <c r="B14" i="64" s="1"/>
  <c r="BS16" i="1"/>
  <c r="B14" i="65" s="1"/>
  <c r="BT16" i="1"/>
  <c r="B14" i="66" s="1"/>
  <c r="BU16" i="1"/>
  <c r="B14" i="67" s="1"/>
  <c r="BV16" i="1"/>
  <c r="B14" i="68" s="1"/>
  <c r="BW16" i="1"/>
  <c r="B14" i="69" s="1"/>
  <c r="BX16" i="1"/>
  <c r="B14" i="70" s="1"/>
  <c r="BY16" i="1"/>
  <c r="BZ16" i="1"/>
  <c r="CA16" i="1"/>
  <c r="CB16" i="1"/>
  <c r="CC16" i="1"/>
  <c r="CD16" i="1"/>
  <c r="CE16" i="1"/>
  <c r="CF16" i="1"/>
  <c r="CG16" i="1"/>
  <c r="AU15" i="1"/>
  <c r="B13" i="40" s="1"/>
  <c r="AV15" i="1"/>
  <c r="B13" i="41" s="1"/>
  <c r="AW15" i="1"/>
  <c r="B13" i="42" s="1"/>
  <c r="AX15" i="1"/>
  <c r="B13" i="43" s="1"/>
  <c r="AY15" i="1"/>
  <c r="B13" i="44" s="1"/>
  <c r="AZ15" i="1"/>
  <c r="B13" i="45" s="1"/>
  <c r="BA15" i="1"/>
  <c r="B13" i="46" s="1"/>
  <c r="BB15" i="1"/>
  <c r="B13" i="47" s="1"/>
  <c r="BC15" i="1"/>
  <c r="B13" i="48" s="1"/>
  <c r="BD15" i="1"/>
  <c r="B13" i="49" s="1"/>
  <c r="BE15" i="1"/>
  <c r="B13" i="50" s="1"/>
  <c r="BF15" i="1"/>
  <c r="B13" i="51" s="1"/>
  <c r="BG15" i="1"/>
  <c r="B13" i="52" s="1"/>
  <c r="BH15" i="1"/>
  <c r="B13" i="53" s="1"/>
  <c r="BI15" i="1"/>
  <c r="B13" i="54" s="1"/>
  <c r="BJ15" i="1"/>
  <c r="B13" i="55" s="1"/>
  <c r="BK15" i="1"/>
  <c r="B13" i="56" s="1"/>
  <c r="BL15" i="1"/>
  <c r="B13" i="57" s="1"/>
  <c r="BM15" i="1"/>
  <c r="B13" i="58" s="1"/>
  <c r="BN15" i="1"/>
  <c r="B13" i="59" s="1"/>
  <c r="BO15" i="1"/>
  <c r="B13" i="60" s="1"/>
  <c r="BP15" i="1"/>
  <c r="BQ15" i="1"/>
  <c r="B13" i="63" s="1"/>
  <c r="BR15" i="1"/>
  <c r="B13" i="64" s="1"/>
  <c r="BS15" i="1"/>
  <c r="B13" i="65" s="1"/>
  <c r="BT15" i="1"/>
  <c r="B13" i="66" s="1"/>
  <c r="BU15" i="1"/>
  <c r="B13" i="67" s="1"/>
  <c r="BV15" i="1"/>
  <c r="B13" i="68" s="1"/>
  <c r="BW15" i="1"/>
  <c r="B13" i="69" s="1"/>
  <c r="BX15" i="1"/>
  <c r="B13" i="70" s="1"/>
  <c r="BY15" i="1"/>
  <c r="BZ15" i="1"/>
  <c r="CA15" i="1"/>
  <c r="CB15" i="1"/>
  <c r="CC15" i="1"/>
  <c r="CD15" i="1"/>
  <c r="CE15" i="1"/>
  <c r="CF15" i="1"/>
  <c r="CG15" i="1"/>
  <c r="AU14" i="1"/>
  <c r="B12" i="40" s="1"/>
  <c r="AV14" i="1"/>
  <c r="B12" i="41" s="1"/>
  <c r="AW14" i="1"/>
  <c r="B12" i="42" s="1"/>
  <c r="AX14" i="1"/>
  <c r="B12" i="43" s="1"/>
  <c r="AY14" i="1"/>
  <c r="B12" i="44" s="1"/>
  <c r="AZ14" i="1"/>
  <c r="B12" i="45" s="1"/>
  <c r="BA14" i="1"/>
  <c r="B12" i="46" s="1"/>
  <c r="BB14" i="1"/>
  <c r="B12" i="47" s="1"/>
  <c r="BC14" i="1"/>
  <c r="B12" i="48" s="1"/>
  <c r="BD14" i="1"/>
  <c r="B12" i="49" s="1"/>
  <c r="BE14" i="1"/>
  <c r="B12" i="50" s="1"/>
  <c r="BF14" i="1"/>
  <c r="B12" i="51" s="1"/>
  <c r="BG14" i="1"/>
  <c r="B12" i="52" s="1"/>
  <c r="BH14" i="1"/>
  <c r="B12" i="53" s="1"/>
  <c r="BI14" i="1"/>
  <c r="B12" i="54" s="1"/>
  <c r="BJ14" i="1"/>
  <c r="B12" i="55" s="1"/>
  <c r="BK14" i="1"/>
  <c r="B12" i="56" s="1"/>
  <c r="BL14" i="1"/>
  <c r="B12" i="57" s="1"/>
  <c r="BM14" i="1"/>
  <c r="B12" i="58" s="1"/>
  <c r="BN14" i="1"/>
  <c r="B12" i="59" s="1"/>
  <c r="BO14" i="1"/>
  <c r="B12" i="60" s="1"/>
  <c r="BP14" i="1"/>
  <c r="BQ14" i="1"/>
  <c r="B12" i="63" s="1"/>
  <c r="BR14" i="1"/>
  <c r="B12" i="64" s="1"/>
  <c r="BS14" i="1"/>
  <c r="B12" i="65" s="1"/>
  <c r="BT14" i="1"/>
  <c r="B12" i="66" s="1"/>
  <c r="BU14" i="1"/>
  <c r="B12" i="67" s="1"/>
  <c r="BV14" i="1"/>
  <c r="B12" i="68" s="1"/>
  <c r="BW14" i="1"/>
  <c r="B12" i="69" s="1"/>
  <c r="BX14" i="1"/>
  <c r="B12" i="70" s="1"/>
  <c r="BY14" i="1"/>
  <c r="BZ14" i="1"/>
  <c r="CA14" i="1"/>
  <c r="CB14" i="1"/>
  <c r="CC14" i="1"/>
  <c r="CD14" i="1"/>
  <c r="CE14" i="1"/>
  <c r="CF14" i="1"/>
  <c r="CG14" i="1"/>
  <c r="AU13" i="1"/>
  <c r="B11" i="40" s="1"/>
  <c r="AV13" i="1"/>
  <c r="B11" i="41" s="1"/>
  <c r="AW13" i="1"/>
  <c r="B11" i="42" s="1"/>
  <c r="AX13" i="1"/>
  <c r="B11" i="43" s="1"/>
  <c r="AY13" i="1"/>
  <c r="B11" i="44" s="1"/>
  <c r="AZ13" i="1"/>
  <c r="B11" i="45" s="1"/>
  <c r="BA13" i="1"/>
  <c r="B11" i="46" s="1"/>
  <c r="BB13" i="1"/>
  <c r="B11" i="47" s="1"/>
  <c r="BC13" i="1"/>
  <c r="B11" i="48" s="1"/>
  <c r="BD13" i="1"/>
  <c r="B11" i="49" s="1"/>
  <c r="BE13" i="1"/>
  <c r="B11" i="50" s="1"/>
  <c r="BF13" i="1"/>
  <c r="B11" i="51" s="1"/>
  <c r="BG13" i="1"/>
  <c r="B11" i="52" s="1"/>
  <c r="BH13" i="1"/>
  <c r="B11" i="53" s="1"/>
  <c r="BI13" i="1"/>
  <c r="B11" i="54" s="1"/>
  <c r="BJ13" i="1"/>
  <c r="B11" i="55" s="1"/>
  <c r="BK13" i="1"/>
  <c r="B11" i="56" s="1"/>
  <c r="BL13" i="1"/>
  <c r="B11" i="57" s="1"/>
  <c r="BM13" i="1"/>
  <c r="B11" i="58" s="1"/>
  <c r="BN13" i="1"/>
  <c r="B11" i="59" s="1"/>
  <c r="BO13" i="1"/>
  <c r="B11" i="60" s="1"/>
  <c r="BP13" i="1"/>
  <c r="BQ13" i="1"/>
  <c r="B11" i="63" s="1"/>
  <c r="BR13" i="1"/>
  <c r="B11" i="64" s="1"/>
  <c r="BS13" i="1"/>
  <c r="B11" i="65" s="1"/>
  <c r="BT13" i="1"/>
  <c r="B11" i="66" s="1"/>
  <c r="BU13" i="1"/>
  <c r="B11" i="67" s="1"/>
  <c r="BV13" i="1"/>
  <c r="B11" i="68" s="1"/>
  <c r="BW13" i="1"/>
  <c r="B11" i="69" s="1"/>
  <c r="BX13" i="1"/>
  <c r="B11" i="70" s="1"/>
  <c r="BY13" i="1"/>
  <c r="BZ13" i="1"/>
  <c r="CA13" i="1"/>
  <c r="CB13" i="1"/>
  <c r="CC13" i="1"/>
  <c r="CD13" i="1"/>
  <c r="CE13" i="1"/>
  <c r="CF13" i="1"/>
  <c r="CG13" i="1"/>
  <c r="AU12" i="1"/>
  <c r="B10" i="40" s="1"/>
  <c r="AV12" i="1"/>
  <c r="B10" i="41" s="1"/>
  <c r="AW12" i="1"/>
  <c r="B10" i="42" s="1"/>
  <c r="AX12" i="1"/>
  <c r="B10" i="43" s="1"/>
  <c r="AY12" i="1"/>
  <c r="B10" i="44" s="1"/>
  <c r="AZ12" i="1"/>
  <c r="B10" i="45" s="1"/>
  <c r="BA12" i="1"/>
  <c r="B10" i="46" s="1"/>
  <c r="BB12" i="1"/>
  <c r="B10" i="47" s="1"/>
  <c r="BC12" i="1"/>
  <c r="B10" i="48" s="1"/>
  <c r="BD12" i="1"/>
  <c r="B10" i="49" s="1"/>
  <c r="BE12" i="1"/>
  <c r="B10" i="50" s="1"/>
  <c r="BF12" i="1"/>
  <c r="B10" i="51" s="1"/>
  <c r="BG12" i="1"/>
  <c r="B10" i="52" s="1"/>
  <c r="BH12" i="1"/>
  <c r="B10" i="53" s="1"/>
  <c r="BI12" i="1"/>
  <c r="B10" i="54" s="1"/>
  <c r="BJ12" i="1"/>
  <c r="B10" i="55" s="1"/>
  <c r="BK12" i="1"/>
  <c r="B10" i="56" s="1"/>
  <c r="BL12" i="1"/>
  <c r="B10" i="57" s="1"/>
  <c r="BM12" i="1"/>
  <c r="B10" i="58" s="1"/>
  <c r="BN12" i="1"/>
  <c r="B10" i="59" s="1"/>
  <c r="BO12" i="1"/>
  <c r="B10" i="60" s="1"/>
  <c r="BP12" i="1"/>
  <c r="BQ12" i="1"/>
  <c r="B10" i="63" s="1"/>
  <c r="BR12" i="1"/>
  <c r="B10" i="64" s="1"/>
  <c r="BS12" i="1"/>
  <c r="B10" i="65" s="1"/>
  <c r="BT12" i="1"/>
  <c r="B10" i="66" s="1"/>
  <c r="BU12" i="1"/>
  <c r="B10" i="67" s="1"/>
  <c r="BV12" i="1"/>
  <c r="B10" i="68" s="1"/>
  <c r="BW12" i="1"/>
  <c r="B10" i="69" s="1"/>
  <c r="BX12" i="1"/>
  <c r="B10" i="70" s="1"/>
  <c r="BY12" i="1"/>
  <c r="BZ12" i="1"/>
  <c r="CA12" i="1"/>
  <c r="CB12" i="1"/>
  <c r="CC12" i="1"/>
  <c r="CD12" i="1"/>
  <c r="CE12" i="1"/>
  <c r="CF12" i="1"/>
  <c r="CG12" i="1"/>
  <c r="AU11" i="1"/>
  <c r="B9" i="40" s="1"/>
  <c r="AV11" i="1"/>
  <c r="B9" i="41" s="1"/>
  <c r="AW11" i="1"/>
  <c r="B9" i="42" s="1"/>
  <c r="AX11" i="1"/>
  <c r="B9" i="43" s="1"/>
  <c r="AY11" i="1"/>
  <c r="B9" i="44" s="1"/>
  <c r="AZ11" i="1"/>
  <c r="B9" i="45" s="1"/>
  <c r="BA11" i="1"/>
  <c r="B9" i="46" s="1"/>
  <c r="BB11" i="1"/>
  <c r="B9" i="47" s="1"/>
  <c r="BC11" i="1"/>
  <c r="B9" i="48" s="1"/>
  <c r="BD11" i="1"/>
  <c r="B9" i="49" s="1"/>
  <c r="BE11" i="1"/>
  <c r="B9" i="50" s="1"/>
  <c r="BF11" i="1"/>
  <c r="B9" i="51" s="1"/>
  <c r="BG11" i="1"/>
  <c r="B9" i="52" s="1"/>
  <c r="BH11" i="1"/>
  <c r="B9" i="53" s="1"/>
  <c r="BI11" i="1"/>
  <c r="B9" i="54" s="1"/>
  <c r="BJ11" i="1"/>
  <c r="B9" i="55" s="1"/>
  <c r="BK11" i="1"/>
  <c r="B9" i="56" s="1"/>
  <c r="BL11" i="1"/>
  <c r="B9" i="57" s="1"/>
  <c r="BM11" i="1"/>
  <c r="B9" i="58" s="1"/>
  <c r="BN11" i="1"/>
  <c r="B9" i="59" s="1"/>
  <c r="BO11" i="1"/>
  <c r="B9" i="60" s="1"/>
  <c r="BP11" i="1"/>
  <c r="BQ11" i="1"/>
  <c r="B9" i="63" s="1"/>
  <c r="BR11" i="1"/>
  <c r="B9" i="64" s="1"/>
  <c r="BS11" i="1"/>
  <c r="B9" i="65" s="1"/>
  <c r="BT11" i="1"/>
  <c r="B9" i="66" s="1"/>
  <c r="BU11" i="1"/>
  <c r="B9" i="67" s="1"/>
  <c r="BV11" i="1"/>
  <c r="B9" i="68" s="1"/>
  <c r="BW11" i="1"/>
  <c r="B9" i="69" s="1"/>
  <c r="BX11" i="1"/>
  <c r="B9" i="70" s="1"/>
  <c r="BY11" i="1"/>
  <c r="BZ11" i="1"/>
  <c r="CA11" i="1"/>
  <c r="CB11" i="1"/>
  <c r="CC11" i="1"/>
  <c r="CD11" i="1"/>
  <c r="CE11" i="1"/>
  <c r="CF11" i="1"/>
  <c r="CG11" i="1"/>
  <c r="AX10" i="1"/>
  <c r="B8" i="43" s="1"/>
  <c r="AY10" i="1"/>
  <c r="B8" i="44" s="1"/>
  <c r="AZ10" i="1"/>
  <c r="B8" i="45" s="1"/>
  <c r="BA10" i="1"/>
  <c r="B8" i="46" s="1"/>
  <c r="BB10" i="1"/>
  <c r="B8" i="47" s="1"/>
  <c r="BC10" i="1"/>
  <c r="B8" i="48" s="1"/>
  <c r="BD10" i="1"/>
  <c r="B8" i="49" s="1"/>
  <c r="BE10" i="1"/>
  <c r="B8" i="50" s="1"/>
  <c r="BF10" i="1"/>
  <c r="B8" i="51" s="1"/>
  <c r="BG10" i="1"/>
  <c r="B8" i="52" s="1"/>
  <c r="BH10" i="1"/>
  <c r="B8" i="53" s="1"/>
  <c r="BI10" i="1"/>
  <c r="B8" i="54" s="1"/>
  <c r="BJ10" i="1"/>
  <c r="B8" i="55" s="1"/>
  <c r="BK10" i="1"/>
  <c r="B8" i="56" s="1"/>
  <c r="BL10" i="1"/>
  <c r="B8" i="57" s="1"/>
  <c r="BM10" i="1"/>
  <c r="B8" i="58" s="1"/>
  <c r="BN10" i="1"/>
  <c r="B8" i="59" s="1"/>
  <c r="BO10" i="1"/>
  <c r="B8" i="60" s="1"/>
  <c r="BP10" i="1"/>
  <c r="BQ10" i="1"/>
  <c r="B8" i="63" s="1"/>
  <c r="BR10" i="1"/>
  <c r="B8" i="64" s="1"/>
  <c r="BS10" i="1"/>
  <c r="B8" i="65" s="1"/>
  <c r="BT10" i="1"/>
  <c r="B8" i="66" s="1"/>
  <c r="BU10" i="1"/>
  <c r="B8" i="67" s="1"/>
  <c r="BV10" i="1"/>
  <c r="B8" i="68" s="1"/>
  <c r="BW10" i="1"/>
  <c r="B8" i="69" s="1"/>
  <c r="BX10" i="1"/>
  <c r="B8" i="70" s="1"/>
  <c r="BY10" i="1"/>
  <c r="BZ10" i="1"/>
  <c r="CA10" i="1"/>
  <c r="CB10" i="1"/>
  <c r="CC10" i="1"/>
  <c r="CD10" i="1"/>
  <c r="CE10" i="1"/>
  <c r="CF10" i="1"/>
  <c r="CG10" i="1"/>
  <c r="AX9" i="1"/>
  <c r="B7" i="43" s="1"/>
  <c r="AY9" i="1"/>
  <c r="B7" i="44" s="1"/>
  <c r="AZ9" i="1"/>
  <c r="B7" i="45" s="1"/>
  <c r="BA9" i="1"/>
  <c r="B7" i="46" s="1"/>
  <c r="BB9" i="1"/>
  <c r="B7" i="47" s="1"/>
  <c r="BC9" i="1"/>
  <c r="B7" i="48" s="1"/>
  <c r="BD9" i="1"/>
  <c r="B7" i="49" s="1"/>
  <c r="BE9" i="1"/>
  <c r="B7" i="50" s="1"/>
  <c r="BF9" i="1"/>
  <c r="B7" i="51" s="1"/>
  <c r="BG9" i="1"/>
  <c r="B7" i="52" s="1"/>
  <c r="BH9" i="1"/>
  <c r="B7" i="53" s="1"/>
  <c r="BI9" i="1"/>
  <c r="B7" i="54" s="1"/>
  <c r="BJ9" i="1"/>
  <c r="B7" i="55" s="1"/>
  <c r="BK9" i="1"/>
  <c r="B7" i="56" s="1"/>
  <c r="BL9" i="1"/>
  <c r="B7" i="57" s="1"/>
  <c r="BM9" i="1"/>
  <c r="B7" i="58" s="1"/>
  <c r="BN9" i="1"/>
  <c r="B7" i="59" s="1"/>
  <c r="BO9" i="1"/>
  <c r="B7" i="60" s="1"/>
  <c r="BP9" i="1"/>
  <c r="BQ9" i="1"/>
  <c r="B7" i="63" s="1"/>
  <c r="BR9" i="1"/>
  <c r="B7" i="64" s="1"/>
  <c r="BS9" i="1"/>
  <c r="B7" i="65" s="1"/>
  <c r="BT9" i="1"/>
  <c r="B7" i="66" s="1"/>
  <c r="BU9" i="1"/>
  <c r="B7" i="67" s="1"/>
  <c r="BV9" i="1"/>
  <c r="B7" i="68" s="1"/>
  <c r="BW9" i="1"/>
  <c r="B7" i="69" s="1"/>
  <c r="BX9" i="1"/>
  <c r="B7" i="70" s="1"/>
  <c r="BY9" i="1"/>
  <c r="BZ9" i="1"/>
  <c r="CA9" i="1"/>
  <c r="CB9" i="1"/>
  <c r="CC9" i="1"/>
  <c r="CD9" i="1"/>
  <c r="CE9" i="1"/>
  <c r="CF9" i="1"/>
  <c r="CG9" i="1"/>
  <c r="AX8" i="1"/>
  <c r="B6" i="43" s="1"/>
  <c r="AY8" i="1"/>
  <c r="B6" i="44" s="1"/>
  <c r="AZ8" i="1"/>
  <c r="B6" i="45" s="1"/>
  <c r="BA8" i="1"/>
  <c r="B6" i="46" s="1"/>
  <c r="BB8" i="1"/>
  <c r="B6" i="47" s="1"/>
  <c r="BC8" i="1"/>
  <c r="B6" i="48" s="1"/>
  <c r="BD8" i="1"/>
  <c r="B6" i="49" s="1"/>
  <c r="BE8" i="1"/>
  <c r="B6" i="50" s="1"/>
  <c r="BF8" i="1"/>
  <c r="B6" i="51" s="1"/>
  <c r="BG8" i="1"/>
  <c r="B6" i="52" s="1"/>
  <c r="BH8" i="1"/>
  <c r="B6" i="53" s="1"/>
  <c r="BI8" i="1"/>
  <c r="B6" i="54" s="1"/>
  <c r="BJ8" i="1"/>
  <c r="B6" i="55" s="1"/>
  <c r="BK8" i="1"/>
  <c r="B6" i="56" s="1"/>
  <c r="BL8" i="1"/>
  <c r="B6" i="57" s="1"/>
  <c r="BM8" i="1"/>
  <c r="B6" i="58" s="1"/>
  <c r="BN8" i="1"/>
  <c r="B6" i="59" s="1"/>
  <c r="BO8" i="1"/>
  <c r="B6" i="60" s="1"/>
  <c r="BP8" i="1"/>
  <c r="BQ8" i="1"/>
  <c r="B6" i="63" s="1"/>
  <c r="BR8" i="1"/>
  <c r="B6" i="64" s="1"/>
  <c r="BS8" i="1"/>
  <c r="B6" i="65" s="1"/>
  <c r="BT8" i="1"/>
  <c r="B6" i="66" s="1"/>
  <c r="BU8" i="1"/>
  <c r="B6" i="67" s="1"/>
  <c r="BV8" i="1"/>
  <c r="B6" i="68" s="1"/>
  <c r="BW8" i="1"/>
  <c r="B6" i="69" s="1"/>
  <c r="BX8" i="1"/>
  <c r="B6" i="70" s="1"/>
  <c r="BY8" i="1"/>
  <c r="BZ8" i="1"/>
  <c r="CA8" i="1"/>
  <c r="CB8" i="1"/>
  <c r="CC8" i="1"/>
  <c r="CD8" i="1"/>
  <c r="CE8" i="1"/>
  <c r="CF8" i="1"/>
  <c r="CG8" i="1"/>
  <c r="AX7" i="1"/>
  <c r="B5" i="43" s="1"/>
  <c r="AY7" i="1"/>
  <c r="B5" i="44" s="1"/>
  <c r="AZ7" i="1"/>
  <c r="B5" i="45" s="1"/>
  <c r="BA7" i="1"/>
  <c r="B5" i="46" s="1"/>
  <c r="BB7" i="1"/>
  <c r="B5" i="47" s="1"/>
  <c r="BC7" i="1"/>
  <c r="B5" i="48" s="1"/>
  <c r="BD7" i="1"/>
  <c r="B5" i="49" s="1"/>
  <c r="BE7" i="1"/>
  <c r="B5" i="50" s="1"/>
  <c r="BF7" i="1"/>
  <c r="B5" i="51" s="1"/>
  <c r="BG7" i="1"/>
  <c r="B5" i="52" s="1"/>
  <c r="BH7" i="1"/>
  <c r="B5" i="53" s="1"/>
  <c r="BI7" i="1"/>
  <c r="B5" i="54" s="1"/>
  <c r="BJ7" i="1"/>
  <c r="B5" i="55" s="1"/>
  <c r="BK7" i="1"/>
  <c r="B5" i="56" s="1"/>
  <c r="BL7" i="1"/>
  <c r="B5" i="57" s="1"/>
  <c r="BM7" i="1"/>
  <c r="B5" i="58" s="1"/>
  <c r="BN7" i="1"/>
  <c r="B5" i="59" s="1"/>
  <c r="BO7" i="1"/>
  <c r="B5" i="60" s="1"/>
  <c r="BP7" i="1"/>
  <c r="BQ7" i="1"/>
  <c r="B5" i="63" s="1"/>
  <c r="BR7" i="1"/>
  <c r="B5" i="64" s="1"/>
  <c r="BS7" i="1"/>
  <c r="B5" i="65" s="1"/>
  <c r="BT7" i="1"/>
  <c r="B5" i="66" s="1"/>
  <c r="BU7" i="1"/>
  <c r="B5" i="67" s="1"/>
  <c r="BV7" i="1"/>
  <c r="B5" i="68" s="1"/>
  <c r="BW7" i="1"/>
  <c r="B5" i="69" s="1"/>
  <c r="BX7" i="1"/>
  <c r="B5" i="70" s="1"/>
  <c r="BY7" i="1"/>
  <c r="BZ7" i="1"/>
  <c r="CA7" i="1"/>
  <c r="CB7" i="1"/>
  <c r="CC7" i="1"/>
  <c r="CD7" i="1"/>
  <c r="CE7" i="1"/>
  <c r="CF7" i="1"/>
  <c r="CG7" i="1"/>
  <c r="B20" i="45" l="1"/>
  <c r="D20" i="43"/>
  <c r="B6" i="62"/>
  <c r="B6" i="61"/>
  <c r="B8" i="62"/>
  <c r="B8" i="61"/>
  <c r="B10" i="62"/>
  <c r="B10" i="61"/>
  <c r="B12" i="61"/>
  <c r="B12" i="62"/>
  <c r="B14" i="61"/>
  <c r="B14" i="62"/>
  <c r="B16" i="61"/>
  <c r="B16" i="62"/>
  <c r="B18" i="61"/>
  <c r="B18" i="62"/>
  <c r="B20" i="61"/>
  <c r="B20" i="62"/>
  <c r="D4" i="62"/>
  <c r="D4" i="61"/>
  <c r="D5" i="62"/>
  <c r="D5" i="61"/>
  <c r="D6" i="62"/>
  <c r="D6" i="61"/>
  <c r="D7" i="62"/>
  <c r="D7" i="61"/>
  <c r="D8" i="62"/>
  <c r="D8" i="61"/>
  <c r="D9" i="62"/>
  <c r="D9" i="61"/>
  <c r="D10" i="62"/>
  <c r="D10" i="61"/>
  <c r="D12" i="62"/>
  <c r="D12" i="61"/>
  <c r="D13" i="62"/>
  <c r="D13" i="61"/>
  <c r="D14" i="62"/>
  <c r="D14" i="61"/>
  <c r="D15" i="62"/>
  <c r="D15" i="61"/>
  <c r="D16" i="62"/>
  <c r="D16" i="61"/>
  <c r="D17" i="62"/>
  <c r="D17" i="61"/>
  <c r="D18" i="62"/>
  <c r="D18" i="61"/>
  <c r="D19" i="62"/>
  <c r="D19" i="61"/>
  <c r="D20" i="62"/>
  <c r="D20" i="61"/>
  <c r="F4" i="62"/>
  <c r="F4" i="61"/>
  <c r="F5" i="61"/>
  <c r="F5" i="62"/>
  <c r="F6" i="62"/>
  <c r="F6" i="61"/>
  <c r="F7" i="61"/>
  <c r="F7" i="62"/>
  <c r="F8" i="62"/>
  <c r="F8" i="61"/>
  <c r="F9" i="61"/>
  <c r="F9" i="62"/>
  <c r="F10" i="62"/>
  <c r="F10" i="61"/>
  <c r="F12" i="61"/>
  <c r="F12" i="62"/>
  <c r="F13" i="62"/>
  <c r="F13" i="61"/>
  <c r="F14" i="61"/>
  <c r="F14" i="62"/>
  <c r="F15" i="62"/>
  <c r="F15" i="61"/>
  <c r="F16" i="61"/>
  <c r="F16" i="62"/>
  <c r="F17" i="62"/>
  <c r="F17" i="61"/>
  <c r="F18" i="61"/>
  <c r="F18" i="62"/>
  <c r="F19" i="62"/>
  <c r="F19" i="61"/>
  <c r="F20" i="61"/>
  <c r="F20" i="62"/>
  <c r="H4" i="62"/>
  <c r="H4" i="61"/>
  <c r="H5" i="62"/>
  <c r="H5" i="61"/>
  <c r="H6" i="62"/>
  <c r="H6" i="61"/>
  <c r="H7" i="62"/>
  <c r="H7" i="61"/>
  <c r="H8" i="62"/>
  <c r="H8" i="61"/>
  <c r="H9" i="62"/>
  <c r="H9" i="61"/>
  <c r="H10" i="62"/>
  <c r="H10" i="61"/>
  <c r="H12" i="62"/>
  <c r="H12" i="61"/>
  <c r="H13" i="62"/>
  <c r="H13" i="61"/>
  <c r="H14" i="62"/>
  <c r="H14" i="61"/>
  <c r="H15" i="62"/>
  <c r="H15" i="61"/>
  <c r="H16" i="62"/>
  <c r="H16" i="61"/>
  <c r="H17" i="62"/>
  <c r="H17" i="61"/>
  <c r="H18" i="62"/>
  <c r="H18" i="61"/>
  <c r="H19" i="62"/>
  <c r="H19" i="61"/>
  <c r="H20" i="62"/>
  <c r="H20" i="61"/>
  <c r="B5" i="61"/>
  <c r="B5" i="62"/>
  <c r="B7" i="61"/>
  <c r="B7" i="62"/>
  <c r="B9" i="61"/>
  <c r="B9" i="62"/>
  <c r="B13" i="62"/>
  <c r="B13" i="61"/>
  <c r="B15" i="62"/>
  <c r="B15" i="61"/>
  <c r="B17" i="62"/>
  <c r="B17" i="61"/>
  <c r="B19" i="62"/>
  <c r="B19" i="61"/>
  <c r="D11" i="62"/>
  <c r="D11" i="61"/>
  <c r="F11" i="62"/>
  <c r="F11" i="61"/>
  <c r="H11" i="62"/>
  <c r="H11" i="61"/>
  <c r="B11" i="62"/>
  <c r="B11" i="61"/>
  <c r="AU10" i="1"/>
  <c r="B8" i="40" s="1"/>
  <c r="AV10" i="1"/>
  <c r="B8" i="41" s="1"/>
  <c r="AW10" i="1"/>
  <c r="B8" i="42" s="1"/>
  <c r="AU9" i="1"/>
  <c r="B7" i="40" s="1"/>
  <c r="AV9" i="1"/>
  <c r="B7" i="41" s="1"/>
  <c r="AW9" i="1"/>
  <c r="B7" i="42" s="1"/>
  <c r="AU8" i="1"/>
  <c r="B6" i="40" s="1"/>
  <c r="AV8" i="1"/>
  <c r="B6" i="41" s="1"/>
  <c r="AW8" i="1"/>
  <c r="B6" i="42" s="1"/>
  <c r="AU7" i="1"/>
  <c r="B5" i="40" s="1"/>
  <c r="AV7" i="1"/>
  <c r="B5" i="41" s="1"/>
  <c r="AW7" i="1"/>
  <c r="B5" i="42" s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U6" i="1"/>
  <c r="B4" i="40" s="1"/>
  <c r="AV6" i="1"/>
  <c r="AW6" i="1"/>
  <c r="B4" i="42" s="1"/>
  <c r="AX6" i="1"/>
  <c r="B4" i="43" s="1"/>
  <c r="AY6" i="1"/>
  <c r="B4" i="44" s="1"/>
  <c r="AZ6" i="1"/>
  <c r="B4" i="45" s="1"/>
  <c r="BA6" i="1"/>
  <c r="B4" i="46" s="1"/>
  <c r="BB6" i="1"/>
  <c r="B4" i="47" s="1"/>
  <c r="BC6" i="1"/>
  <c r="B4" i="48" s="1"/>
  <c r="BD6" i="1"/>
  <c r="B4" i="49" s="1"/>
  <c r="BE6" i="1"/>
  <c r="B4" i="50" s="1"/>
  <c r="BF6" i="1"/>
  <c r="B4" i="51" s="1"/>
  <c r="BG6" i="1"/>
  <c r="B4" i="52" s="1"/>
  <c r="BH6" i="1"/>
  <c r="B4" i="53" s="1"/>
  <c r="BI6" i="1"/>
  <c r="B4" i="54" s="1"/>
  <c r="BJ6" i="1"/>
  <c r="B4" i="55" s="1"/>
  <c r="BK6" i="1"/>
  <c r="B4" i="56" s="1"/>
  <c r="BL6" i="1"/>
  <c r="B4" i="57" s="1"/>
  <c r="BM6" i="1"/>
  <c r="B4" i="58" s="1"/>
  <c r="BN6" i="1"/>
  <c r="B4" i="59" s="1"/>
  <c r="BO6" i="1"/>
  <c r="B4" i="60" s="1"/>
  <c r="BP6" i="1"/>
  <c r="BQ6" i="1"/>
  <c r="B4" i="63" s="1"/>
  <c r="BR6" i="1"/>
  <c r="B4" i="64" s="1"/>
  <c r="BS6" i="1"/>
  <c r="B4" i="65" s="1"/>
  <c r="BT6" i="1"/>
  <c r="B4" i="66" s="1"/>
  <c r="BU6" i="1"/>
  <c r="B4" i="67" s="1"/>
  <c r="BV6" i="1"/>
  <c r="B4" i="68" s="1"/>
  <c r="BW6" i="1"/>
  <c r="B4" i="69" s="1"/>
  <c r="BX6" i="1"/>
  <c r="B4" i="70" s="1"/>
  <c r="BY6" i="1"/>
  <c r="BZ6" i="1"/>
  <c r="CA6" i="1"/>
  <c r="CB6" i="1"/>
  <c r="CC6" i="1"/>
  <c r="CD6" i="1"/>
  <c r="CE6" i="1"/>
  <c r="CF6" i="1"/>
  <c r="CG6" i="1"/>
  <c r="CH6" i="1"/>
  <c r="CI6" i="1"/>
  <c r="AT6" i="1"/>
  <c r="B4" i="39" s="1"/>
  <c r="B4" i="62" l="1"/>
  <c r="B4" i="61"/>
  <c r="B4" i="41"/>
  <c r="B19" i="39" l="1"/>
  <c r="B18" i="39"/>
  <c r="B17" i="39"/>
  <c r="B16" i="39"/>
  <c r="B15" i="39"/>
  <c r="B14" i="39"/>
  <c r="B13" i="39"/>
  <c r="B9" i="39"/>
  <c r="B11" i="39"/>
  <c r="B12" i="39"/>
  <c r="B10" i="39"/>
  <c r="B8" i="39"/>
  <c r="B7" i="39"/>
  <c r="B6" i="39"/>
  <c r="B5" i="39"/>
  <c r="A2" i="39"/>
  <c r="H19" i="39"/>
  <c r="F19" i="39"/>
  <c r="D19" i="39"/>
  <c r="H18" i="39"/>
  <c r="F18" i="39"/>
  <c r="D18" i="39"/>
  <c r="H17" i="39"/>
  <c r="F17" i="39"/>
  <c r="D17" i="39"/>
  <c r="H16" i="39"/>
  <c r="F16" i="39"/>
  <c r="D16" i="39"/>
  <c r="H15" i="39"/>
  <c r="F15" i="39"/>
  <c r="D15" i="39"/>
  <c r="H14" i="39"/>
  <c r="F14" i="39"/>
  <c r="D14" i="39"/>
  <c r="H13" i="39"/>
  <c r="F13" i="39"/>
  <c r="D13" i="39"/>
  <c r="H12" i="39"/>
  <c r="F12" i="39"/>
  <c r="D12" i="39"/>
  <c r="H11" i="39"/>
  <c r="F11" i="39"/>
  <c r="D11" i="39"/>
  <c r="H10" i="39"/>
  <c r="F10" i="39"/>
  <c r="D10" i="39"/>
  <c r="H9" i="39"/>
  <c r="F9" i="39"/>
  <c r="D9" i="39"/>
  <c r="H8" i="39"/>
  <c r="F8" i="39"/>
  <c r="D8" i="39"/>
  <c r="H7" i="39"/>
  <c r="F7" i="39"/>
  <c r="D7" i="39"/>
  <c r="H6" i="39"/>
  <c r="F6" i="39"/>
  <c r="D6" i="39"/>
  <c r="H5" i="39"/>
  <c r="F5" i="39"/>
  <c r="D5" i="39"/>
  <c r="H4" i="39"/>
  <c r="F4" i="39"/>
  <c r="D4" i="39"/>
  <c r="F2" i="39"/>
  <c r="F2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F8" i="2"/>
  <c r="D8" i="2"/>
  <c r="B8" i="2"/>
  <c r="F19" i="2"/>
  <c r="F18" i="2"/>
  <c r="F17" i="2"/>
  <c r="F16" i="2"/>
  <c r="F15" i="2"/>
  <c r="F14" i="2"/>
  <c r="F13" i="2"/>
  <c r="F12" i="2"/>
  <c r="F11" i="2"/>
  <c r="F10" i="2"/>
  <c r="F9" i="2"/>
  <c r="F7" i="2"/>
  <c r="F6" i="2"/>
  <c r="F5" i="2"/>
  <c r="F4" i="2"/>
  <c r="D19" i="2"/>
  <c r="D18" i="2"/>
  <c r="D17" i="2"/>
  <c r="D16" i="2"/>
  <c r="D15" i="2"/>
  <c r="D14" i="2"/>
  <c r="D13" i="2"/>
  <c r="D12" i="2"/>
  <c r="D11" i="2"/>
  <c r="D10" i="2"/>
  <c r="D9" i="2"/>
  <c r="D7" i="2"/>
  <c r="D6" i="2"/>
  <c r="D5" i="2"/>
  <c r="D4" i="2"/>
  <c r="AP32" i="38"/>
  <c r="AO32" i="38"/>
  <c r="AN32" i="38"/>
  <c r="AM32" i="38"/>
  <c r="AL32" i="38"/>
  <c r="AK32" i="38"/>
  <c r="AJ32" i="38"/>
  <c r="AI32" i="38"/>
  <c r="AH32" i="38"/>
  <c r="BX32" i="38" s="1"/>
  <c r="AG32" i="38"/>
  <c r="AF32" i="38"/>
  <c r="AE32" i="38"/>
  <c r="AD32" i="38"/>
  <c r="AC32" i="38"/>
  <c r="AB32" i="38"/>
  <c r="BR32" i="38" s="1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AP31" i="38"/>
  <c r="AO31" i="38"/>
  <c r="AN31" i="38"/>
  <c r="AM31" i="38"/>
  <c r="AL31" i="38"/>
  <c r="AK31" i="38"/>
  <c r="AJ31" i="38"/>
  <c r="AI31" i="38"/>
  <c r="AH31" i="38"/>
  <c r="BX31" i="38" s="1"/>
  <c r="AG31" i="38"/>
  <c r="AF31" i="38"/>
  <c r="AE31" i="38"/>
  <c r="AD31" i="38"/>
  <c r="AC31" i="38"/>
  <c r="AB31" i="38"/>
  <c r="BR31" i="38" s="1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AP30" i="38"/>
  <c r="AO30" i="38"/>
  <c r="AN30" i="38"/>
  <c r="AM30" i="38"/>
  <c r="AL30" i="38"/>
  <c r="AK30" i="38"/>
  <c r="AJ30" i="38"/>
  <c r="AI30" i="38"/>
  <c r="AH30" i="38"/>
  <c r="BX30" i="38" s="1"/>
  <c r="AG30" i="38"/>
  <c r="AF30" i="38"/>
  <c r="AE30" i="38"/>
  <c r="AD30" i="38"/>
  <c r="AC30" i="38"/>
  <c r="AB30" i="38"/>
  <c r="BR30" i="38" s="1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AP29" i="38"/>
  <c r="AO29" i="38"/>
  <c r="AN29" i="38"/>
  <c r="AM29" i="38"/>
  <c r="AL29" i="38"/>
  <c r="AK29" i="38"/>
  <c r="AJ29" i="38"/>
  <c r="AI29" i="38"/>
  <c r="AH29" i="38"/>
  <c r="BX29" i="38" s="1"/>
  <c r="AG29" i="38"/>
  <c r="AF29" i="38"/>
  <c r="AE29" i="38"/>
  <c r="AD29" i="38"/>
  <c r="AC29" i="38"/>
  <c r="AB29" i="38"/>
  <c r="BR29" i="38" s="1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AP28" i="38"/>
  <c r="AO28" i="38"/>
  <c r="AN28" i="38"/>
  <c r="AM28" i="38"/>
  <c r="AL28" i="38"/>
  <c r="AK28" i="38"/>
  <c r="AJ28" i="38"/>
  <c r="AI28" i="38"/>
  <c r="AH28" i="38"/>
  <c r="BX28" i="38" s="1"/>
  <c r="AG28" i="38"/>
  <c r="AF28" i="38"/>
  <c r="AE28" i="38"/>
  <c r="AD28" i="38"/>
  <c r="AC28" i="38"/>
  <c r="AB28" i="38"/>
  <c r="BR28" i="38" s="1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AP5" i="38"/>
  <c r="AO5" i="38"/>
  <c r="AN5" i="38"/>
  <c r="AM5" i="38"/>
  <c r="AL5" i="38"/>
  <c r="AK5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E5" i="38"/>
  <c r="D5" i="38"/>
  <c r="C5" i="38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AP30" i="37"/>
  <c r="AO30" i="37"/>
  <c r="AN30" i="37"/>
  <c r="AM30" i="37"/>
  <c r="AL30" i="37"/>
  <c r="AK30" i="37"/>
  <c r="AJ30" i="37"/>
  <c r="AI30" i="37"/>
  <c r="AH30" i="37"/>
  <c r="AG30" i="37"/>
  <c r="AF30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AP29" i="37"/>
  <c r="AO29" i="37"/>
  <c r="AN29" i="37"/>
  <c r="AM29" i="37"/>
  <c r="AL29" i="37"/>
  <c r="AK29" i="37"/>
  <c r="AJ29" i="37"/>
  <c r="AI29" i="37"/>
  <c r="AH29" i="37"/>
  <c r="AG29" i="37"/>
  <c r="AF29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AP28" i="37"/>
  <c r="AO28" i="37"/>
  <c r="AN28" i="37"/>
  <c r="AM28" i="37"/>
  <c r="AL28" i="37"/>
  <c r="AK28" i="37"/>
  <c r="AJ28" i="37"/>
  <c r="AI28" i="37"/>
  <c r="AH28" i="37"/>
  <c r="AG28" i="37"/>
  <c r="AF28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AP32" i="36"/>
  <c r="AO32" i="36"/>
  <c r="AN32" i="36"/>
  <c r="AM32" i="36"/>
  <c r="AL32" i="36"/>
  <c r="AK32" i="36"/>
  <c r="AJ32" i="36"/>
  <c r="AI32" i="36"/>
  <c r="AH32" i="36"/>
  <c r="AG32" i="36"/>
  <c r="AF32" i="36"/>
  <c r="AE32" i="36"/>
  <c r="AD32" i="36"/>
  <c r="AC32" i="36"/>
  <c r="AB32" i="36"/>
  <c r="AA32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AP31" i="36"/>
  <c r="AO31" i="36"/>
  <c r="AN31" i="36"/>
  <c r="AM31" i="36"/>
  <c r="AL31" i="36"/>
  <c r="AK31" i="36"/>
  <c r="AJ31" i="36"/>
  <c r="AI31" i="36"/>
  <c r="AH31" i="36"/>
  <c r="AG31" i="36"/>
  <c r="AF31" i="36"/>
  <c r="AE31" i="36"/>
  <c r="AD31" i="36"/>
  <c r="AC31" i="36"/>
  <c r="AB31" i="36"/>
  <c r="AA31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AP30" i="36"/>
  <c r="AO30" i="36"/>
  <c r="AN30" i="36"/>
  <c r="AM30" i="36"/>
  <c r="AL30" i="36"/>
  <c r="AK30" i="36"/>
  <c r="AJ30" i="36"/>
  <c r="AI30" i="36"/>
  <c r="AH30" i="36"/>
  <c r="AG30" i="36"/>
  <c r="AF30" i="36"/>
  <c r="AE30" i="36"/>
  <c r="AD30" i="36"/>
  <c r="AC30" i="36"/>
  <c r="AB30" i="36"/>
  <c r="AA30" i="36"/>
  <c r="Z30" i="36"/>
  <c r="Y30" i="36"/>
  <c r="X30" i="36"/>
  <c r="W30" i="36"/>
  <c r="V30" i="36"/>
  <c r="U30" i="36"/>
  <c r="T30" i="36"/>
  <c r="S30" i="36"/>
  <c r="R30" i="36"/>
  <c r="Q30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AP29" i="36"/>
  <c r="AO29" i="36"/>
  <c r="AN29" i="36"/>
  <c r="AM29" i="36"/>
  <c r="AL29" i="36"/>
  <c r="AK29" i="36"/>
  <c r="AJ29" i="36"/>
  <c r="AI29" i="36"/>
  <c r="AH29" i="36"/>
  <c r="AG29" i="36"/>
  <c r="AF29" i="36"/>
  <c r="AE29" i="36"/>
  <c r="AD29" i="36"/>
  <c r="AC29" i="36"/>
  <c r="AB29" i="36"/>
  <c r="AA29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AP28" i="36"/>
  <c r="AO28" i="36"/>
  <c r="AN28" i="36"/>
  <c r="AM28" i="36"/>
  <c r="AL28" i="36"/>
  <c r="AK28" i="36"/>
  <c r="AJ28" i="36"/>
  <c r="AI28" i="36"/>
  <c r="AH28" i="36"/>
  <c r="AG28" i="36"/>
  <c r="AF28" i="36"/>
  <c r="AE28" i="36"/>
  <c r="AD28" i="36"/>
  <c r="AC28" i="36"/>
  <c r="AB28" i="36"/>
  <c r="AA28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19" i="2"/>
  <c r="B18" i="2"/>
  <c r="B17" i="2"/>
  <c r="B15" i="2"/>
  <c r="B16" i="2"/>
  <c r="B14" i="2"/>
  <c r="B13" i="2"/>
  <c r="B12" i="2"/>
  <c r="B11" i="2"/>
  <c r="B10" i="2"/>
  <c r="B9" i="2"/>
  <c r="B7" i="2"/>
  <c r="B6" i="2"/>
  <c r="B5" i="2"/>
  <c r="B4" i="2"/>
  <c r="D28" i="1"/>
  <c r="F28" i="1"/>
  <c r="H28" i="1"/>
  <c r="J28" i="1"/>
  <c r="L28" i="1"/>
  <c r="N28" i="1"/>
  <c r="P28" i="1"/>
  <c r="R28" i="1"/>
  <c r="Z28" i="1"/>
  <c r="AH28" i="1"/>
  <c r="D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L30" i="1"/>
  <c r="AM30" i="1"/>
  <c r="AN30" i="1"/>
  <c r="AO30" i="1"/>
  <c r="AP30" i="1"/>
  <c r="E30" i="1"/>
  <c r="U30" i="1"/>
  <c r="AK30" i="1"/>
  <c r="D26" i="1"/>
  <c r="L26" i="1"/>
  <c r="T26" i="1"/>
  <c r="AB26" i="1"/>
  <c r="AJ26" i="1"/>
  <c r="I29" i="1"/>
  <c r="Y29" i="1"/>
  <c r="AO29" i="1"/>
  <c r="G28" i="1"/>
  <c r="K28" i="1"/>
  <c r="O28" i="1"/>
  <c r="V28" i="1"/>
  <c r="AL28" i="1"/>
  <c r="C30" i="1"/>
  <c r="AG29" i="1" l="1"/>
  <c r="Q29" i="1"/>
  <c r="Q28" i="1"/>
  <c r="M28" i="1"/>
  <c r="I28" i="1"/>
  <c r="E28" i="1"/>
  <c r="AN26" i="1"/>
  <c r="AF26" i="1"/>
  <c r="X26" i="1"/>
  <c r="P26" i="1"/>
  <c r="H26" i="1"/>
  <c r="AD28" i="1"/>
  <c r="AL26" i="1"/>
  <c r="AH26" i="1"/>
  <c r="Z26" i="1"/>
  <c r="V26" i="1"/>
  <c r="R26" i="1"/>
  <c r="N26" i="1"/>
  <c r="F26" i="1"/>
  <c r="AP28" i="1"/>
  <c r="AP26" i="1"/>
  <c r="AD26" i="1"/>
  <c r="J26" i="1"/>
  <c r="AO26" i="1"/>
  <c r="AM26" i="1"/>
  <c r="AK26" i="1"/>
  <c r="AI26" i="1"/>
  <c r="AG26" i="1"/>
  <c r="AE26" i="1"/>
  <c r="AC26" i="1"/>
  <c r="AA26" i="1"/>
  <c r="Y26" i="1"/>
  <c r="W26" i="1"/>
  <c r="U26" i="1"/>
  <c r="S26" i="1"/>
  <c r="Q26" i="1"/>
  <c r="O26" i="1"/>
  <c r="M26" i="1"/>
  <c r="K26" i="1"/>
  <c r="I26" i="1"/>
  <c r="G26" i="1"/>
  <c r="E26" i="1"/>
  <c r="AK29" i="1"/>
  <c r="AC29" i="1"/>
  <c r="U29" i="1"/>
  <c r="M29" i="1"/>
  <c r="E29" i="1"/>
  <c r="AM29" i="1"/>
  <c r="AI29" i="1"/>
  <c r="AE29" i="1"/>
  <c r="AA29" i="1"/>
  <c r="W29" i="1"/>
  <c r="S29" i="1"/>
  <c r="O29" i="1"/>
  <c r="K29" i="1"/>
  <c r="G29" i="1"/>
  <c r="C29" i="1"/>
  <c r="AP29" i="1"/>
  <c r="AN29" i="1"/>
  <c r="AL29" i="1"/>
  <c r="AJ29" i="1"/>
  <c r="AH29" i="1"/>
  <c r="AF29" i="1"/>
  <c r="AD29" i="1"/>
  <c r="AB29" i="1"/>
  <c r="Z29" i="1"/>
  <c r="X29" i="1"/>
  <c r="V29" i="1"/>
  <c r="T29" i="1"/>
  <c r="R29" i="1"/>
  <c r="P29" i="1"/>
  <c r="N29" i="1"/>
  <c r="L29" i="1"/>
  <c r="J29" i="1"/>
  <c r="H29" i="1"/>
  <c r="F29" i="1"/>
  <c r="D29" i="1"/>
  <c r="AN28" i="1"/>
  <c r="AJ28" i="1"/>
  <c r="AF28" i="1"/>
  <c r="AB28" i="1"/>
  <c r="X28" i="1"/>
  <c r="T28" i="1"/>
  <c r="AP27" i="1"/>
  <c r="AN27" i="1"/>
  <c r="AL27" i="1"/>
  <c r="AJ27" i="1"/>
  <c r="AH27" i="1"/>
  <c r="AF27" i="1"/>
  <c r="AD27" i="1"/>
  <c r="AB27" i="1"/>
  <c r="Z27" i="1"/>
  <c r="X27" i="1"/>
  <c r="V27" i="1"/>
  <c r="T27" i="1"/>
  <c r="R27" i="1"/>
  <c r="P27" i="1"/>
  <c r="N27" i="1"/>
  <c r="L27" i="1"/>
  <c r="J27" i="1"/>
  <c r="H27" i="1"/>
  <c r="F27" i="1"/>
  <c r="D27" i="1"/>
  <c r="AO27" i="1"/>
  <c r="AM27" i="1"/>
  <c r="AK27" i="1"/>
  <c r="AI27" i="1"/>
  <c r="AG27" i="1"/>
  <c r="AE27" i="1"/>
  <c r="AC27" i="1"/>
  <c r="AA27" i="1"/>
  <c r="Y27" i="1"/>
  <c r="W27" i="1"/>
  <c r="U27" i="1"/>
  <c r="S27" i="1"/>
  <c r="AO28" i="1"/>
  <c r="AM28" i="1"/>
  <c r="AK28" i="1"/>
  <c r="AI28" i="1"/>
  <c r="AG28" i="1"/>
  <c r="AE28" i="1"/>
  <c r="AC28" i="1"/>
  <c r="AA28" i="1"/>
  <c r="Y28" i="1"/>
  <c r="W28" i="1"/>
  <c r="U28" i="1"/>
  <c r="S28" i="1"/>
  <c r="C26" i="1"/>
  <c r="C27" i="1"/>
  <c r="Q27" i="1"/>
  <c r="O27" i="1"/>
  <c r="M27" i="1"/>
  <c r="K27" i="1"/>
  <c r="I27" i="1"/>
  <c r="G27" i="1"/>
  <c r="E27" i="1"/>
  <c r="C28" i="1"/>
  <c r="M24" i="7" l="1"/>
  <c r="C21" i="12" l="1"/>
  <c r="C13" i="12"/>
  <c r="C6" i="12"/>
  <c r="A2" i="2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C22" i="12" l="1"/>
  <c r="C7" i="12"/>
  <c r="C14" i="12" l="1"/>
  <c r="G8" i="12" l="1"/>
  <c r="F8" i="12"/>
  <c r="F6" i="12"/>
  <c r="G6" i="12"/>
  <c r="G22" i="12" l="1"/>
  <c r="F22" i="12"/>
  <c r="G21" i="12"/>
  <c r="F21" i="12"/>
  <c r="G23" i="12"/>
  <c r="F23" i="12"/>
  <c r="G14" i="12"/>
  <c r="F14" i="12"/>
  <c r="G13" i="12"/>
  <c r="F13" i="12"/>
  <c r="G15" i="12"/>
  <c r="F15" i="12"/>
  <c r="G7" i="12"/>
  <c r="F7" i="12"/>
</calcChain>
</file>

<file path=xl/sharedStrings.xml><?xml version="1.0" encoding="utf-8"?>
<sst xmlns="http://schemas.openxmlformats.org/spreadsheetml/2006/main" count="1057" uniqueCount="272">
  <si>
    <t>Интеллектуальные умения и навыки</t>
  </si>
  <si>
    <t>Фамилии обучающихся</t>
  </si>
  <si>
    <t>Организационные умения и навыки</t>
  </si>
  <si>
    <t>Коммуникативные умения и навыки</t>
  </si>
  <si>
    <t>внесите фамилии учеников</t>
  </si>
  <si>
    <t>№</t>
  </si>
  <si>
    <t>Фамилия, имя</t>
  </si>
  <si>
    <t>Динамика по обучающимся</t>
  </si>
  <si>
    <t>нажмите на фамилию ученика - появится динамический анализ данных</t>
  </si>
  <si>
    <t>группа</t>
  </si>
  <si>
    <t>кол-во</t>
  </si>
  <si>
    <t>%</t>
  </si>
  <si>
    <t>дата проверки</t>
  </si>
  <si>
    <t>дата проверки:</t>
  </si>
  <si>
    <t>слабая группа</t>
  </si>
  <si>
    <t>средняя группа</t>
  </si>
  <si>
    <t>сильная группа</t>
  </si>
  <si>
    <t>в классе</t>
  </si>
  <si>
    <t>Сравнительный анализ данных:</t>
  </si>
  <si>
    <t>Шаблон разработан учителем начальных классовАдамовой Е.Г.</t>
  </si>
  <si>
    <t>Для начала работы необходимо внести список учеников на лист "Список", на остальных листах фамилии появятся автоматически.</t>
  </si>
  <si>
    <t>Профиль мотивационной сферы</t>
  </si>
  <si>
    <t>Учебно-познавательная</t>
  </si>
  <si>
    <t>Социальная</t>
  </si>
  <si>
    <t>Внешняя мотивация</t>
  </si>
  <si>
    <t>Социальная - стремление к одобрению</t>
  </si>
  <si>
    <t>Негативное отношение к школе</t>
  </si>
  <si>
    <t>Критерии и показатели</t>
  </si>
  <si>
    <r>
      <t xml:space="preserve">1. </t>
    </r>
    <r>
      <rPr>
        <b/>
        <i/>
        <sz val="14"/>
        <color theme="1"/>
        <rFont val="Times New Roman"/>
        <family val="1"/>
        <charset val="204"/>
      </rPr>
      <t>Классная работа выполняется качественно:</t>
    </r>
  </si>
  <si>
    <t>• всегда — 5 баллов;</t>
  </si>
  <si>
    <t>• почти всегда (в большинстве случаев) — 4 балла;</t>
  </si>
  <si>
    <t>• примерно в половине случаев — 3 балла;</t>
  </si>
  <si>
    <t>• редко — 2 балла;</t>
  </si>
  <si>
    <t>• почти никогда — 1 балл.</t>
  </si>
  <si>
    <r>
      <t xml:space="preserve">2. </t>
    </r>
    <r>
      <rPr>
        <b/>
        <i/>
        <sz val="14"/>
        <color theme="1"/>
        <rFont val="Times New Roman"/>
        <family val="1"/>
        <charset val="204"/>
      </rPr>
      <t>Домашние задания выполняются качественно:</t>
    </r>
  </si>
  <si>
    <r>
      <t>3</t>
    </r>
    <r>
      <rPr>
        <b/>
        <i/>
        <sz val="14"/>
        <color theme="1"/>
        <rFont val="Times New Roman"/>
        <family val="1"/>
        <charset val="204"/>
      </rPr>
      <t>. Отношение к учебе в целом:</t>
    </r>
  </si>
  <si>
    <t>• положительное — 5 баллов;</t>
  </si>
  <si>
    <t>• как правило, положительное — 4 балла;</t>
  </si>
  <si>
    <t>• как правило, равнодушное — 3 балла;</t>
  </si>
  <si>
    <t>• скорее негативное — 2 балла;</t>
  </si>
  <si>
    <t>• негативное — 1 балл.</t>
  </si>
  <si>
    <r>
      <t>4</t>
    </r>
    <r>
      <rPr>
        <b/>
        <i/>
        <sz val="14"/>
        <color theme="1"/>
        <rFont val="Times New Roman"/>
        <family val="1"/>
        <charset val="204"/>
      </rPr>
      <t>. Участие в работе класса на уроках:</t>
    </r>
  </si>
  <si>
    <t>• постоянно активное — 5 баллов;</t>
  </si>
  <si>
    <t>• как правило, активное — 4 балла;</t>
  </si>
  <si>
    <t>• периоды активности чередуются с периодами пассивности — 3 балла;</t>
  </si>
  <si>
    <t>• как правило, пассивное — 2 балла;</t>
  </si>
  <si>
    <t>• пассивное — 1 балл.</t>
  </si>
  <si>
    <t>5. Проявление познавательного интереса:</t>
  </si>
  <si>
    <t>• интерес проявляется постоянно — 5 баллов;</t>
  </si>
  <si>
    <t>• интерес проявляется часто — 4 балла;</t>
  </si>
  <si>
    <t>• интерес проявляется, но не регулярно — 3 балла;</t>
  </si>
  <si>
    <t>• интерес проявляется редко — 2 балла;</t>
  </si>
  <si>
    <t>• интерес практически никогда не проявляется — 1 балл.</t>
  </si>
  <si>
    <t>6. Самостоятельность в учебной деятельности:</t>
  </si>
  <si>
    <t>• всегда самостоятелен — 5 баллов;</t>
  </si>
  <si>
    <t>• почти всегда самостоятелен — 4 балла;</t>
  </si>
  <si>
    <t>• уровень развития самостоятельности средний, периодически нуждается в помощи и сопровождении — 3 балла;</t>
  </si>
  <si>
    <t>• самостоятельность проявляет редко — 2 балла;</t>
  </si>
  <si>
    <t>• уклоняется от проявления самостоятельности, несамостоятелен — 1 балл.</t>
  </si>
  <si>
    <t>7. Внимание:</t>
  </si>
  <si>
    <t>• отличное — 5 баллов;</t>
  </si>
  <si>
    <t>• хорошее — 4 балла;</t>
  </si>
  <si>
    <t>• удовлетворительное — 3 балла;</t>
  </si>
  <si>
    <t>• легко отвлекается, нуждается в периодическом контроле — 2 балла;</t>
  </si>
  <si>
    <t>• имеет существенные проблемы с вниманием, нуждается в постоянном контроле — 1 балл.</t>
  </si>
  <si>
    <t>8. Долговременная память:</t>
  </si>
  <si>
    <t>• отличная — 5 баллов;</t>
  </si>
  <si>
    <t>• хорошая — 4 балла;</t>
  </si>
  <si>
    <t>• удовлетворительная — 3 балла;</t>
  </si>
  <si>
    <t>• неудовлетворительная — 2 балла;</t>
  </si>
  <si>
    <t>• крайне неудовлетворительная — 1 балл.</t>
  </si>
  <si>
    <t>9. Кратковременная память:</t>
  </si>
  <si>
    <t>10. Глубина усвоения материала:</t>
  </si>
  <si>
    <t>• воспроизводит знание с элементами собственного творчества — 5 баллов;</t>
  </si>
  <si>
    <t>• воспроизводит знание полностью без проявления творчества — 4 балла;</t>
  </si>
  <si>
    <t>• воспроизводит знание не полностью — 3 балла;</t>
  </si>
  <si>
    <t>• воспроизводит знания в основном — 2 балла;</t>
  </si>
  <si>
    <t>• воспроизводит лишь отрывочные сведения — 1 балл.</t>
  </si>
  <si>
    <t>11. Готовность к уроку:</t>
  </si>
  <si>
    <t>• способен готовиться самостоятельно — 5 баллов;</t>
  </si>
  <si>
    <t>• способен готовиться, как правило, самостоятельно — 4 балла;</t>
  </si>
  <si>
    <t>• способен готовиться после напоминания — 3 балла;</t>
  </si>
  <si>
    <t>• способен готовиться после нескольких напоминаний — 2 балла;</t>
  </si>
  <si>
    <t>• способен готовиться только под наблюдением взрослого — 1 балл.</t>
  </si>
  <si>
    <t>12. Качество выполнения работ:</t>
  </si>
  <si>
    <t>• полное выполнение всех требований — 5 баллов;</t>
  </si>
  <si>
    <t>• частичное несущественное нарушение требований — 4 балла;</t>
  </si>
  <si>
    <t>• выполнение основных требований — 3 балла;</t>
  </si>
  <si>
    <t>• значительная часть требований не выполняется — 2 балла;</t>
  </si>
  <si>
    <t>• не выполняются практически все требования — 1 балл.</t>
  </si>
  <si>
    <t>13. Темп работы:</t>
  </si>
  <si>
    <t>• опережает темп работы класса с высоким качеством работы — 5 баллов;</t>
  </si>
  <si>
    <t>• опережает темп работы класса с недостаточным качеством работы или соответствует темпу урока с высоким качеством работы — 4 балла;</t>
  </si>
  <si>
    <t>• соответствует темпу урока с недостаточным качеством работы — 3 балла;</t>
  </si>
  <si>
    <t>• отстает от темпа урока — 2 балла;</t>
  </si>
  <si>
    <t>• существенно отстает от темпа урока — 1 балл.</t>
  </si>
  <si>
    <t>14. Понимание смысла учебной работы:</t>
  </si>
  <si>
    <t>• самостоятельно формулирует цель (смысл) учебной работы — 5 баллов;</t>
  </si>
  <si>
    <t>• как правило, самостоятельно формулирует цель (смысл) учебной работы — 4 балла;</t>
  </si>
  <si>
    <t>• как правило, формулирует цель (смысл) с помощью учителя — 3 балла;</t>
  </si>
  <si>
    <t>• формулирует цель (смысл) с помощью учителя — 2 балла;</t>
  </si>
  <si>
    <t>• не может сформулировать цель (смысл) учебной работы даже с помощью взрослого — 1 балл.</t>
  </si>
  <si>
    <t>15. Умение контролировать свою работу на уроке:</t>
  </si>
  <si>
    <t>• контролирует отлично — 5 баллов;</t>
  </si>
  <si>
    <t>• контролирует хорошо — 4 балла;</t>
  </si>
  <si>
    <t>• контролирует удовлетворительно — 3 балла;</t>
  </si>
  <si>
    <t>• контролирует плохо — 2 балла;</t>
  </si>
  <si>
    <t>• не владеет навыками контроля работы на уроке — 1 балл.</t>
  </si>
  <si>
    <t>16. Соблюдение норм и правил поведения учащихся:</t>
  </si>
  <si>
    <t>• соблюдает отлично — 5 баллов;</t>
  </si>
  <si>
    <t>• соблюдает хорошо — 4 балла;</t>
  </si>
  <si>
    <t>• соблюдает удовлетворительно — 3 балла;</t>
  </si>
  <si>
    <t>• соблюдает плохо — 2 балла;</t>
  </si>
  <si>
    <t>• не владеет навыками соблюдения норм и правил поведения учащихся — 1 балл.</t>
  </si>
  <si>
    <r>
      <t>17. Поощрения (</t>
    </r>
    <r>
      <rPr>
        <sz val="14"/>
        <color theme="1"/>
        <rFont val="Times New Roman"/>
        <family val="1"/>
        <charset val="204"/>
      </rPr>
      <t>грамоты, благодарности и др.)</t>
    </r>
  </si>
  <si>
    <t>Показатели:</t>
  </si>
  <si>
    <t>Классная работа выполняется качественно:</t>
  </si>
  <si>
    <t>Домашние задания выполняются качественно:</t>
  </si>
  <si>
    <t>Отношение к учебе в целом:</t>
  </si>
  <si>
    <t>Участие в работе класса на уроках:</t>
  </si>
  <si>
    <t>Проявление познавательного интереса:</t>
  </si>
  <si>
    <t>Самостоятельность в учебной деятельности:</t>
  </si>
  <si>
    <t>Внимание:</t>
  </si>
  <si>
    <t>Долговременная память:</t>
  </si>
  <si>
    <t>Кратковременная память:</t>
  </si>
  <si>
    <t>Глубина усвоения материала:</t>
  </si>
  <si>
    <t>Готовность к уроку:</t>
  </si>
  <si>
    <t>Качество выполнения работ:</t>
  </si>
  <si>
    <t>Темп работы:</t>
  </si>
  <si>
    <t>Понимание смысла учебной работы:</t>
  </si>
  <si>
    <t>Умение контролировать свою работу на уроке:</t>
  </si>
  <si>
    <t>Соблюдение норм и правил поведения учащихся:</t>
  </si>
  <si>
    <t>Поощрения</t>
  </si>
  <si>
    <t xml:space="preserve">Лист фиксации учебных достижений учащихся </t>
  </si>
  <si>
    <t>Лист фиксации учебных достижений учащегося</t>
  </si>
  <si>
    <t>Классная работа выполняется качественно</t>
  </si>
  <si>
    <t xml:space="preserve"> Домашние задания выполняются качественно</t>
  </si>
  <si>
    <t>Отношение к учебе в целом</t>
  </si>
  <si>
    <t>Участие в работе класса на уроках</t>
  </si>
  <si>
    <t>Проявление познавательного интереса</t>
  </si>
  <si>
    <t>Самостоятельность в учебной деятельности</t>
  </si>
  <si>
    <t>Внимание</t>
  </si>
  <si>
    <t>Долговременная память</t>
  </si>
  <si>
    <t>Кратковременная память</t>
  </si>
  <si>
    <t>Глубина усвоения материала</t>
  </si>
  <si>
    <t>Готовность к уроку</t>
  </si>
  <si>
    <t>Качество выполнения работ</t>
  </si>
  <si>
    <t>Темп работы</t>
  </si>
  <si>
    <t>Понимание смысла учебной работы</t>
  </si>
  <si>
    <t>Умение контролировать свою работу на уроке</t>
  </si>
  <si>
    <t>Соблюдение норм и правил поведения учащихся</t>
  </si>
  <si>
    <t>учебный год</t>
  </si>
  <si>
    <t>Показатели</t>
  </si>
  <si>
    <t>всегда</t>
  </si>
  <si>
    <t>почти всегда (в большинстве случаев) </t>
  </si>
  <si>
    <t>примерно в половине случаев </t>
  </si>
  <si>
    <t>редко </t>
  </si>
  <si>
    <t>почти никогда </t>
  </si>
  <si>
    <t>всегда </t>
  </si>
  <si>
    <t xml:space="preserve"> редко </t>
  </si>
  <si>
    <t xml:space="preserve"> почти никогда </t>
  </si>
  <si>
    <t>положительное </t>
  </si>
  <si>
    <t xml:space="preserve"> как правило, положительное </t>
  </si>
  <si>
    <t>как правило, равнодушное </t>
  </si>
  <si>
    <t xml:space="preserve"> скорее негативное </t>
  </si>
  <si>
    <t xml:space="preserve"> негативное </t>
  </si>
  <si>
    <t xml:space="preserve"> постоянно активное </t>
  </si>
  <si>
    <t>как правило, активное </t>
  </si>
  <si>
    <t>периоды активности чередуются с периодами пассивности </t>
  </si>
  <si>
    <t xml:space="preserve"> как правило, пассивное </t>
  </si>
  <si>
    <t xml:space="preserve"> пассивное</t>
  </si>
  <si>
    <t>уровень развития самостоятельности средний, периодически нуждается в помощи и сопровождении </t>
  </si>
  <si>
    <t xml:space="preserve"> всегда самостоятелен </t>
  </si>
  <si>
    <t>почти всегда самостоятелен </t>
  </si>
  <si>
    <t>самостоятельность проявляет редко </t>
  </si>
  <si>
    <t>уклоняется от проявления самостоятельности, несамостоятелен </t>
  </si>
  <si>
    <t xml:space="preserve"> отличное </t>
  </si>
  <si>
    <t xml:space="preserve"> хорошее </t>
  </si>
  <si>
    <t xml:space="preserve"> удовлетворительное </t>
  </si>
  <si>
    <t>легко отвлекается, нуждается в периодическом контроле </t>
  </si>
  <si>
    <t xml:space="preserve"> имеет существенные проблемы с вниманием, нуждается в постоянном контроле </t>
  </si>
  <si>
    <t>отличная </t>
  </si>
  <si>
    <t>хорошая </t>
  </si>
  <si>
    <t>удовлетворительная </t>
  </si>
  <si>
    <t xml:space="preserve"> неудовлетворительная </t>
  </si>
  <si>
    <t>крайне неудовлетворительная </t>
  </si>
  <si>
    <t xml:space="preserve"> крайне неудовлетворительная </t>
  </si>
  <si>
    <t xml:space="preserve"> воспроизводит знание с элементами собственного творчества </t>
  </si>
  <si>
    <t>воспроизводит знание полностью без проявления творчества </t>
  </si>
  <si>
    <t>воспроизводит знание не полностью </t>
  </si>
  <si>
    <t xml:space="preserve"> воспроизводит знания в основном </t>
  </si>
  <si>
    <t>воспроизводит лишь отрывочные сведения </t>
  </si>
  <si>
    <t>способен готовиться самостоятельно </t>
  </si>
  <si>
    <t xml:space="preserve"> способен готовиться, как правило, самостоятельно </t>
  </si>
  <si>
    <t xml:space="preserve"> способен готовиться после напоминания </t>
  </si>
  <si>
    <t xml:space="preserve"> способен готовиться после нескольких напоминаний </t>
  </si>
  <si>
    <t xml:space="preserve"> способен готовиться только под наблюдением взрослого </t>
  </si>
  <si>
    <t xml:space="preserve"> полное выполнение всех требований </t>
  </si>
  <si>
    <t xml:space="preserve"> частичное несущественное нарушение требований </t>
  </si>
  <si>
    <t>выполнение основных требований </t>
  </si>
  <si>
    <t>значительная часть требований не выполняется </t>
  </si>
  <si>
    <t>не выполняются практически все требования </t>
  </si>
  <si>
    <t xml:space="preserve"> опережает темп работы класса с высоким качеством работы </t>
  </si>
  <si>
    <t xml:space="preserve"> опережает темп работы класса с недостаточным качеством работы или соответствует темпу урока с высоким качеством работы </t>
  </si>
  <si>
    <t xml:space="preserve"> соответствует темпу урока с недостаточным качеством работы </t>
  </si>
  <si>
    <t xml:space="preserve"> существенно отстает от темпа урока </t>
  </si>
  <si>
    <t xml:space="preserve"> самостоятельно формулирует цель (смысл) учебной работы </t>
  </si>
  <si>
    <t xml:space="preserve"> как правило, самостоятельно формулирует цель (смысл) учебной работы </t>
  </si>
  <si>
    <t>как правило, формулирует цель (смысл) с помощью учителя </t>
  </si>
  <si>
    <t xml:space="preserve"> формулирует цель (смысл) с помощью учителя </t>
  </si>
  <si>
    <t>не может сформулировать цель (смысл) учебной работы даже с помощью взрослого </t>
  </si>
  <si>
    <t>контролирует отлично </t>
  </si>
  <si>
    <t>контролирует хорошо </t>
  </si>
  <si>
    <t xml:space="preserve"> контролирует удовлетворительно </t>
  </si>
  <si>
    <t>контролирует плохо </t>
  </si>
  <si>
    <t xml:space="preserve"> не владеет навыками контроля работы на уроке </t>
  </si>
  <si>
    <t xml:space="preserve"> соблюдает отлично </t>
  </si>
  <si>
    <t xml:space="preserve"> соблюдает хорошо </t>
  </si>
  <si>
    <t xml:space="preserve"> соблюдает удовлетворительно </t>
  </si>
  <si>
    <t>соблюдает плохо </t>
  </si>
  <si>
    <t xml:space="preserve"> не владеет навыками соблюдения норм и правил поведения учащихся </t>
  </si>
  <si>
    <t>грамота</t>
  </si>
  <si>
    <t>благодарность</t>
  </si>
  <si>
    <t>сертификат</t>
  </si>
  <si>
    <t>б</t>
  </si>
  <si>
    <t>с</t>
  </si>
  <si>
    <t xml:space="preserve"> интерес проявляется постоянно</t>
  </si>
  <si>
    <t xml:space="preserve"> интерес проявляется часто </t>
  </si>
  <si>
    <t xml:space="preserve"> интерес проявляется, но не регулярно </t>
  </si>
  <si>
    <t>интерес проявляется редко </t>
  </si>
  <si>
    <t xml:space="preserve"> интерес практически никогда не проявляется </t>
  </si>
  <si>
    <t>2016 - 2017</t>
  </si>
  <si>
    <t xml:space="preserve"> отстает от темпа урока </t>
  </si>
  <si>
    <t>уч.год</t>
  </si>
  <si>
    <t>г</t>
  </si>
  <si>
    <t xml:space="preserve">                                                 средний балл:</t>
  </si>
  <si>
    <t>1 класс</t>
  </si>
  <si>
    <t>2 класс</t>
  </si>
  <si>
    <t>3 класс</t>
  </si>
  <si>
    <t>4 класс</t>
  </si>
  <si>
    <t>Лист фиксации общеучебных достижений</t>
  </si>
  <si>
    <t>Критерии и показатели</t>
  </si>
  <si>
    <t>http://lisyonok.ucoz.ru/_ld/0/30897.png</t>
  </si>
  <si>
    <t>девочка</t>
  </si>
  <si>
    <t>http://shkola87.ucoz.ru/_tbkp/5/10_klass_1.png</t>
  </si>
  <si>
    <t>книги</t>
  </si>
  <si>
    <t>http://www.klass39.ru/wp-content/uploads/2015/05/3e5a6e730c60.png?e5d703</t>
  </si>
  <si>
    <t>ученица</t>
  </si>
  <si>
    <t>http://www.dou34.ru/wp-content/uploads/2013/04/filessplashslide01_png940513cut.png</t>
  </si>
  <si>
    <t>ученик</t>
  </si>
  <si>
    <t xml:space="preserve">Список </t>
  </si>
  <si>
    <t>https://img.clipartfest.com/385c1f05f094e6c73c4edddf0555c769_3-boys-the-message-and-my-dad-images-of-book-and-pen_4037-3715.jpeg</t>
  </si>
  <si>
    <t>перо</t>
  </si>
  <si>
    <t>http://digitpress.ru/images/bloknote.png</t>
  </si>
  <si>
    <t>блокнот</t>
  </si>
  <si>
    <t>http://s56.radikal.ru/i154/0811/c9/ad3a789759de.png</t>
  </si>
  <si>
    <t>инструкция по работе с таблицей</t>
  </si>
  <si>
    <t>Источники:</t>
  </si>
  <si>
    <r>
      <t>Инструкция.</t>
    </r>
    <r>
      <rPr>
        <sz val="12"/>
        <color rgb="FF000000"/>
        <rFont val="Times New Roman"/>
        <family val="1"/>
        <charset val="204"/>
      </rPr>
      <t> Оценивайте по пятибалльной шкале учебные достижения каждого школьника по предложенным  критериям. Оценки вносите в таблицу</t>
    </r>
  </si>
  <si>
    <t>На листе 1 ячейки 1,2,3,4 класс активны - можно внести изменения: 1 четверть, 2 четверть и т.д. Изменения автоматически появятся на всех листах.</t>
  </si>
  <si>
    <t>На листах 1 класс, 2 класс и т.д. ячейки с наименованием класса также активны - их по желанию можно изменить на четверти.</t>
  </si>
  <si>
    <r>
      <t>В ячейке "Поощрение" нужно проставить начальную букву: если ученик получил сертификат -</t>
    </r>
    <r>
      <rPr>
        <b/>
        <sz val="12"/>
        <color theme="1"/>
        <rFont val="Times New Roman"/>
        <family val="1"/>
        <charset val="204"/>
      </rPr>
      <t xml:space="preserve"> </t>
    </r>
    <r>
      <rPr>
        <b/>
        <sz val="12"/>
        <color rgb="FF002060"/>
        <rFont val="Times New Roman"/>
        <family val="1"/>
        <charset val="204"/>
      </rPr>
      <t>с</t>
    </r>
    <r>
      <rPr>
        <sz val="12"/>
        <color theme="1"/>
        <rFont val="Times New Roman"/>
        <family val="1"/>
        <charset val="204"/>
      </rPr>
      <t xml:space="preserve">; грамоту - </t>
    </r>
    <r>
      <rPr>
        <b/>
        <sz val="12"/>
        <color rgb="FF002060"/>
        <rFont val="Times New Roman"/>
        <family val="1"/>
        <charset val="204"/>
      </rPr>
      <t>г</t>
    </r>
    <r>
      <rPr>
        <sz val="12"/>
        <color theme="1"/>
        <rFont val="Times New Roman"/>
        <family val="1"/>
        <charset val="204"/>
      </rPr>
      <t xml:space="preserve">; благодарность  - </t>
    </r>
    <r>
      <rPr>
        <b/>
        <sz val="12"/>
        <color rgb="FF002060"/>
        <rFont val="Times New Roman"/>
        <family val="1"/>
        <charset val="204"/>
      </rPr>
      <t>б</t>
    </r>
    <r>
      <rPr>
        <sz val="12"/>
        <color theme="1"/>
        <rFont val="Times New Roman"/>
        <family val="1"/>
        <charset val="204"/>
      </rPr>
      <t>.</t>
    </r>
  </si>
  <si>
    <t>2 четверть</t>
  </si>
  <si>
    <t>1 четверть</t>
  </si>
  <si>
    <t xml:space="preserve">2 четверть </t>
  </si>
  <si>
    <t>4 четверть</t>
  </si>
  <si>
    <t>3 четверть</t>
  </si>
  <si>
    <t>Ученик 1</t>
  </si>
  <si>
    <t>Ученик 2</t>
  </si>
  <si>
    <t>Ученик 3</t>
  </si>
  <si>
    <t>Ученик 4</t>
  </si>
  <si>
    <t>Ученик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</si>
</sst>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rgb="FF002060"/>
      <name val="Century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color rgb="FF002060"/>
      <name val="Monotype Corsiva"/>
      <family val="4"/>
      <charset val="204"/>
    </font>
    <font>
      <sz val="12"/>
      <color theme="1"/>
      <name val="Times New Roman"/>
      <family val="1"/>
      <charset val="204"/>
    </font>
    <font>
      <b/>
      <sz val="11"/>
      <color rgb="FFC00000"/>
      <name val="Century"/>
      <family val="1"/>
      <charset val="204"/>
    </font>
    <font>
      <sz val="11"/>
      <color rgb="FF7030A0"/>
      <name val="Calibri"/>
      <family val="2"/>
      <scheme val="minor"/>
    </font>
    <font>
      <b/>
      <i/>
      <sz val="11"/>
      <color theme="7" tint="-0.249977111117893"/>
      <name val="Times New Roman"/>
      <family val="1"/>
      <charset val="204"/>
    </font>
    <font>
      <b/>
      <sz val="12"/>
      <color rgb="FF002060"/>
      <name val="Century"/>
      <family val="1"/>
      <charset val="204"/>
    </font>
    <font>
      <b/>
      <sz val="18"/>
      <color rgb="FF0070C0"/>
      <name val="Monotype Corsiva"/>
      <family val="4"/>
      <charset val="204"/>
    </font>
    <font>
      <b/>
      <i/>
      <sz val="11"/>
      <color rgb="FFC00000"/>
      <name val="Times New Roman"/>
      <family val="1"/>
      <charset val="204"/>
    </font>
    <font>
      <b/>
      <sz val="16"/>
      <color theme="9" tint="-0.249977111117893"/>
      <name val="Century"/>
      <family val="1"/>
      <charset val="204"/>
    </font>
    <font>
      <sz val="14"/>
      <color rgb="FF595959"/>
      <name val="Arial"/>
      <family val="2"/>
      <charset val="204"/>
    </font>
    <font>
      <b/>
      <sz val="18"/>
      <color rgb="FFC00000"/>
      <name val="Monotype Corsiva"/>
      <family val="4"/>
      <charset val="204"/>
    </font>
    <font>
      <sz val="18"/>
      <color theme="1"/>
      <name val="Calibri"/>
      <family val="2"/>
      <scheme val="minor"/>
    </font>
    <font>
      <b/>
      <sz val="12"/>
      <color rgb="FF002060"/>
      <name val="Monotype Corsiva"/>
      <family val="4"/>
      <charset val="204"/>
    </font>
    <font>
      <b/>
      <sz val="12"/>
      <color rgb="FF00B0F0"/>
      <name val="Monotype Corsiva"/>
      <family val="4"/>
      <charset val="204"/>
    </font>
    <font>
      <u/>
      <sz val="11"/>
      <color theme="10"/>
      <name val="Calibri"/>
      <family val="2"/>
      <scheme val="minor"/>
    </font>
    <font>
      <b/>
      <i/>
      <sz val="11"/>
      <name val="Times New Roman"/>
      <family val="1"/>
      <charset val="204"/>
    </font>
    <font>
      <b/>
      <sz val="12"/>
      <color rgb="FF333366"/>
      <name val="Arial"/>
      <family val="2"/>
      <charset val="204"/>
    </font>
    <font>
      <b/>
      <i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8"/>
      <color theme="9" tint="-0.499984740745262"/>
      <name val="Monotype Corsiva"/>
      <family val="4"/>
      <charset val="204"/>
    </font>
    <font>
      <b/>
      <sz val="12"/>
      <color rgb="FF002060"/>
      <name val="Times New Roman"/>
      <family val="1"/>
      <charset val="204"/>
    </font>
    <font>
      <b/>
      <sz val="11"/>
      <color rgb="FF002060"/>
      <name val="Monotype Corsiva"/>
      <family val="4"/>
      <charset val="204"/>
    </font>
    <font>
      <i/>
      <u/>
      <sz val="11"/>
      <name val="Times New Roman"/>
      <family val="1"/>
      <charset val="204"/>
    </font>
    <font>
      <sz val="11"/>
      <color rgb="FF00206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6F6F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79">
    <xf numFmtId="0" fontId="0" fillId="0" borderId="0" xfId="0"/>
    <xf numFmtId="0" fontId="0" fillId="4" borderId="0" xfId="0" applyFill="1"/>
    <xf numFmtId="0" fontId="0" fillId="4" borderId="0" xfId="0" applyFill="1" applyProtection="1">
      <protection hidden="1"/>
    </xf>
    <xf numFmtId="0" fontId="4" fillId="4" borderId="0" xfId="0" applyFont="1" applyFill="1" applyAlignment="1" applyProtection="1">
      <protection hidden="1"/>
    </xf>
    <xf numFmtId="0" fontId="6" fillId="4" borderId="0" xfId="0" applyFont="1" applyFill="1" applyAlignment="1"/>
    <xf numFmtId="0" fontId="2" fillId="8" borderId="1" xfId="0" applyFont="1" applyFill="1" applyBorder="1" applyAlignment="1" applyProtection="1">
      <alignment vertical="center" textRotation="90"/>
      <protection hidden="1"/>
    </xf>
    <xf numFmtId="0" fontId="11" fillId="4" borderId="0" xfId="0" applyFont="1" applyFill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right"/>
      <protection hidden="1"/>
    </xf>
    <xf numFmtId="0" fontId="1" fillId="10" borderId="1" xfId="0" applyFont="1" applyFill="1" applyBorder="1" applyAlignment="1" applyProtection="1">
      <alignment horizontal="center" vertical="top" wrapText="1"/>
      <protection hidden="1"/>
    </xf>
    <xf numFmtId="0" fontId="1" fillId="3" borderId="1" xfId="0" applyFont="1" applyFill="1" applyBorder="1" applyAlignment="1" applyProtection="1">
      <alignment horizontal="center" vertical="top" wrapText="1"/>
      <protection hidden="1"/>
    </xf>
    <xf numFmtId="0" fontId="1" fillId="5" borderId="1" xfId="0" applyFont="1" applyFill="1" applyBorder="1" applyAlignment="1" applyProtection="1">
      <alignment horizontal="center" vertical="top" wrapText="1"/>
      <protection hidden="1"/>
    </xf>
    <xf numFmtId="0" fontId="0" fillId="9" borderId="0" xfId="0" applyFill="1" applyProtection="1">
      <protection hidden="1"/>
    </xf>
    <xf numFmtId="0" fontId="0" fillId="0" borderId="0" xfId="0" applyProtection="1">
      <protection hidden="1"/>
    </xf>
    <xf numFmtId="0" fontId="3" fillId="9" borderId="7" xfId="0" applyFont="1" applyFill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9" fontId="1" fillId="0" borderId="1" xfId="0" applyNumberFormat="1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9" fontId="1" fillId="4" borderId="1" xfId="0" applyNumberFormat="1" applyFont="1" applyFill="1" applyBorder="1" applyAlignment="1" applyProtection="1">
      <alignment horizontal="center"/>
      <protection hidden="1"/>
    </xf>
    <xf numFmtId="14" fontId="1" fillId="0" borderId="1" xfId="0" applyNumberFormat="1" applyFont="1" applyBorder="1" applyAlignment="1" applyProtection="1">
      <alignment horizontal="center"/>
      <protection hidden="1"/>
    </xf>
    <xf numFmtId="0" fontId="7" fillId="8" borderId="1" xfId="0" applyFont="1" applyFill="1" applyBorder="1" applyProtection="1">
      <protection locked="0"/>
    </xf>
    <xf numFmtId="0" fontId="12" fillId="4" borderId="0" xfId="0" applyFont="1" applyFill="1" applyAlignment="1" applyProtection="1">
      <protection hidden="1"/>
    </xf>
    <xf numFmtId="0" fontId="15" fillId="4" borderId="0" xfId="0" applyFont="1" applyFill="1" applyAlignment="1" applyProtection="1">
      <alignment vertical="center" wrapText="1"/>
      <protection hidden="1"/>
    </xf>
    <xf numFmtId="0" fontId="17" fillId="4" borderId="0" xfId="0" applyFont="1" applyFill="1" applyProtection="1">
      <protection hidden="1"/>
    </xf>
    <xf numFmtId="0" fontId="0" fillId="11" borderId="4" xfId="0" applyFill="1" applyBorder="1" applyAlignment="1" applyProtection="1">
      <alignment horizontal="center" vertical="top"/>
      <protection hidden="1"/>
    </xf>
    <xf numFmtId="0" fontId="7" fillId="11" borderId="4" xfId="0" applyFont="1" applyFill="1" applyBorder="1" applyAlignment="1" applyProtection="1">
      <alignment horizontal="center" vertical="top"/>
      <protection hidden="1"/>
    </xf>
    <xf numFmtId="0" fontId="0" fillId="11" borderId="1" xfId="0" applyFill="1" applyBorder="1" applyProtection="1">
      <protection hidden="1"/>
    </xf>
    <xf numFmtId="0" fontId="0" fillId="8" borderId="1" xfId="0" applyFill="1" applyBorder="1" applyProtection="1">
      <protection locked="0"/>
    </xf>
    <xf numFmtId="0" fontId="9" fillId="4" borderId="0" xfId="0" applyFont="1" applyFill="1" applyAlignment="1" applyProtection="1">
      <alignment vertical="top" wrapText="1"/>
      <protection hidden="1"/>
    </xf>
    <xf numFmtId="0" fontId="10" fillId="4" borderId="0" xfId="0" applyFont="1" applyFill="1" applyBorder="1" applyAlignment="1">
      <alignment vertical="center" wrapText="1"/>
    </xf>
    <xf numFmtId="0" fontId="9" fillId="4" borderId="0" xfId="0" applyFont="1" applyFill="1" applyBorder="1" applyAlignment="1" applyProtection="1">
      <alignment vertical="top" wrapText="1"/>
      <protection hidden="1"/>
    </xf>
    <xf numFmtId="0" fontId="21" fillId="8" borderId="1" xfId="0" applyFont="1" applyFill="1" applyBorder="1" applyProtection="1">
      <protection hidden="1"/>
    </xf>
    <xf numFmtId="0" fontId="1" fillId="4" borderId="0" xfId="0" applyFont="1" applyFill="1" applyProtection="1"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1" fillId="0" borderId="1" xfId="0" applyFont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1" xfId="0" applyBorder="1"/>
    <xf numFmtId="0" fontId="26" fillId="0" borderId="0" xfId="0" applyFont="1"/>
    <xf numFmtId="0" fontId="27" fillId="0" borderId="0" xfId="0" applyFont="1" applyAlignment="1">
      <alignment horizontal="justify"/>
    </xf>
    <xf numFmtId="0" fontId="28" fillId="0" borderId="0" xfId="0" applyFont="1" applyAlignment="1">
      <alignment horizontal="justify"/>
    </xf>
    <xf numFmtId="0" fontId="0" fillId="0" borderId="4" xfId="0" applyBorder="1"/>
    <xf numFmtId="0" fontId="7" fillId="0" borderId="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0" fillId="0" borderId="19" xfId="0" applyBorder="1"/>
    <xf numFmtId="0" fontId="0" fillId="0" borderId="12" xfId="0" applyBorder="1"/>
    <xf numFmtId="0" fontId="0" fillId="4" borderId="0" xfId="0" applyFill="1" applyBorder="1"/>
    <xf numFmtId="0" fontId="0" fillId="4" borderId="8" xfId="0" applyFill="1" applyBorder="1"/>
    <xf numFmtId="0" fontId="30" fillId="9" borderId="15" xfId="0" applyFont="1" applyFill="1" applyBorder="1" applyAlignment="1">
      <alignment horizontal="center" vertical="top" wrapText="1"/>
    </xf>
    <xf numFmtId="0" fontId="3" fillId="4" borderId="0" xfId="0" applyFont="1" applyFill="1" applyAlignment="1" applyProtection="1">
      <alignment horizontal="left"/>
      <protection hidden="1"/>
    </xf>
    <xf numFmtId="0" fontId="1" fillId="0" borderId="7" xfId="0" applyFont="1" applyBorder="1" applyAlignment="1">
      <alignment vertical="top" wrapText="1"/>
    </xf>
    <xf numFmtId="0" fontId="3" fillId="6" borderId="14" xfId="0" applyFont="1" applyFill="1" applyBorder="1" applyAlignment="1" applyProtection="1">
      <alignment horizontal="center" vertical="top" wrapText="1"/>
      <protection hidden="1"/>
    </xf>
    <xf numFmtId="0" fontId="29" fillId="0" borderId="1" xfId="0" applyFont="1" applyBorder="1" applyAlignment="1" applyProtection="1">
      <alignment horizontal="left" vertical="center"/>
      <protection hidden="1"/>
    </xf>
    <xf numFmtId="0" fontId="29" fillId="0" borderId="1" xfId="0" applyFont="1" applyBorder="1" applyAlignment="1" applyProtection="1">
      <alignment horizontal="left"/>
      <protection hidden="1"/>
    </xf>
    <xf numFmtId="0" fontId="29" fillId="0" borderId="1" xfId="0" applyFont="1" applyBorder="1" applyAlignment="1" applyProtection="1">
      <alignment horizontal="justify"/>
      <protection hidden="1"/>
    </xf>
    <xf numFmtId="0" fontId="29" fillId="0" borderId="1" xfId="0" applyFont="1" applyBorder="1" applyProtection="1">
      <protection hidden="1"/>
    </xf>
    <xf numFmtId="0" fontId="3" fillId="6" borderId="4" xfId="0" applyFont="1" applyFill="1" applyBorder="1" applyAlignment="1" applyProtection="1">
      <alignment horizontal="center" vertical="top" wrapText="1"/>
      <protection hidden="1"/>
    </xf>
    <xf numFmtId="0" fontId="3" fillId="6" borderId="1" xfId="0" applyFont="1" applyFill="1" applyBorder="1" applyAlignment="1" applyProtection="1">
      <alignment horizontal="center" vertical="top" wrapText="1"/>
      <protection hidden="1"/>
    </xf>
    <xf numFmtId="0" fontId="0" fillId="0" borderId="0" xfId="0" applyBorder="1"/>
    <xf numFmtId="164" fontId="1" fillId="0" borderId="1" xfId="0" applyNumberFormat="1" applyFont="1" applyBorder="1" applyAlignment="1" applyProtection="1">
      <alignment horizontal="center"/>
      <protection hidden="1"/>
    </xf>
    <xf numFmtId="0" fontId="18" fillId="0" borderId="2" xfId="0" applyFont="1" applyBorder="1" applyAlignment="1"/>
    <xf numFmtId="0" fontId="18" fillId="0" borderId="3" xfId="0" applyFont="1" applyBorder="1" applyAlignment="1"/>
    <xf numFmtId="0" fontId="1" fillId="9" borderId="2" xfId="0" applyFont="1" applyFill="1" applyBorder="1" applyAlignment="1"/>
    <xf numFmtId="0" fontId="1" fillId="9" borderId="12" xfId="0" applyFont="1" applyFill="1" applyBorder="1" applyAlignment="1"/>
    <xf numFmtId="0" fontId="1" fillId="12" borderId="2" xfId="0" applyFont="1" applyFill="1" applyBorder="1" applyAlignment="1"/>
    <xf numFmtId="0" fontId="1" fillId="12" borderId="12" xfId="0" applyFont="1" applyFill="1" applyBorder="1" applyAlignment="1"/>
    <xf numFmtId="0" fontId="1" fillId="2" borderId="2" xfId="0" applyFont="1" applyFill="1" applyBorder="1" applyAlignment="1"/>
    <xf numFmtId="0" fontId="1" fillId="2" borderId="12" xfId="0" applyFont="1" applyFill="1" applyBorder="1" applyAlignment="1"/>
    <xf numFmtId="0" fontId="1" fillId="7" borderId="2" xfId="0" applyFont="1" applyFill="1" applyBorder="1" applyAlignment="1"/>
    <xf numFmtId="0" fontId="1" fillId="7" borderId="12" xfId="0" applyFont="1" applyFill="1" applyBorder="1" applyAlignment="1"/>
    <xf numFmtId="0" fontId="1" fillId="10" borderId="2" xfId="0" applyFont="1" applyFill="1" applyBorder="1" applyAlignment="1"/>
    <xf numFmtId="0" fontId="1" fillId="10" borderId="12" xfId="0" applyFont="1" applyFill="1" applyBorder="1" applyAlignment="1"/>
    <xf numFmtId="0" fontId="1" fillId="0" borderId="1" xfId="0" applyFont="1" applyBorder="1" applyAlignment="1" applyProtection="1">
      <alignment horizontal="center"/>
      <protection locked="0"/>
    </xf>
    <xf numFmtId="0" fontId="1" fillId="0" borderId="4" xfId="0" applyFont="1" applyBorder="1" applyAlignment="1" applyProtection="1">
      <alignment horizontal="center"/>
      <protection locked="0"/>
    </xf>
    <xf numFmtId="164" fontId="0" fillId="0" borderId="1" xfId="0" applyNumberFormat="1" applyBorder="1" applyProtection="1">
      <protection hidden="1"/>
    </xf>
    <xf numFmtId="0" fontId="7" fillId="8" borderId="15" xfId="0" applyFont="1" applyFill="1" applyBorder="1" applyAlignment="1" applyProtection="1">
      <alignment horizontal="center" vertical="center" wrapText="1"/>
      <protection hidden="1"/>
    </xf>
    <xf numFmtId="0" fontId="7" fillId="8" borderId="13" xfId="0" applyFont="1" applyFill="1" applyBorder="1" applyAlignment="1" applyProtection="1">
      <alignment horizontal="center" vertical="center" wrapText="1"/>
      <protection hidden="1"/>
    </xf>
    <xf numFmtId="49" fontId="33" fillId="4" borderId="17" xfId="0" applyNumberFormat="1" applyFont="1" applyFill="1" applyBorder="1" applyAlignment="1" applyProtection="1">
      <alignment horizontal="center" vertical="center" wrapText="1"/>
      <protection hidden="1"/>
    </xf>
    <xf numFmtId="0" fontId="34" fillId="8" borderId="1" xfId="1" applyFont="1" applyFill="1" applyBorder="1" applyProtection="1">
      <protection hidden="1"/>
    </xf>
    <xf numFmtId="0" fontId="11" fillId="4" borderId="0" xfId="0" applyFont="1" applyFill="1" applyAlignment="1" applyProtection="1">
      <protection hidden="1"/>
    </xf>
    <xf numFmtId="0" fontId="11" fillId="4" borderId="9" xfId="0" applyFont="1" applyFill="1" applyBorder="1" applyAlignment="1" applyProtection="1">
      <protection hidden="1"/>
    </xf>
    <xf numFmtId="0" fontId="6" fillId="4" borderId="9" xfId="0" applyFont="1" applyFill="1" applyBorder="1" applyAlignment="1" applyProtection="1">
      <protection hidden="1"/>
    </xf>
    <xf numFmtId="0" fontId="18" fillId="4" borderId="0" xfId="0" applyFont="1" applyFill="1" applyAlignment="1" applyProtection="1">
      <protection hidden="1"/>
    </xf>
    <xf numFmtId="0" fontId="18" fillId="4" borderId="9" xfId="0" applyFont="1" applyFill="1" applyBorder="1" applyAlignment="1" applyProtection="1">
      <protection hidden="1"/>
    </xf>
    <xf numFmtId="0" fontId="7" fillId="8" borderId="2" xfId="0" applyFont="1" applyFill="1" applyBorder="1" applyProtection="1">
      <protection locked="0"/>
    </xf>
    <xf numFmtId="0" fontId="0" fillId="4" borderId="0" xfId="0" applyFill="1" applyBorder="1" applyProtection="1">
      <protection hidden="1"/>
    </xf>
    <xf numFmtId="0" fontId="11" fillId="4" borderId="0" xfId="0" applyFont="1" applyFill="1" applyBorder="1" applyAlignment="1" applyProtection="1">
      <protection hidden="1"/>
    </xf>
    <xf numFmtId="0" fontId="0" fillId="0" borderId="8" xfId="0" applyBorder="1"/>
    <xf numFmtId="164" fontId="1" fillId="8" borderId="1" xfId="0" applyNumberFormat="1" applyFont="1" applyFill="1" applyBorder="1" applyAlignment="1" applyProtection="1">
      <alignment horizontal="center" vertical="top" wrapText="1"/>
      <protection hidden="1"/>
    </xf>
    <xf numFmtId="0" fontId="7" fillId="0" borderId="7" xfId="0" applyFont="1" applyBorder="1" applyAlignment="1">
      <alignment horizontal="center"/>
    </xf>
    <xf numFmtId="0" fontId="25" fillId="4" borderId="0" xfId="0" applyFont="1" applyFill="1" applyBorder="1" applyAlignment="1" applyProtection="1">
      <alignment vertical="center" wrapText="1"/>
      <protection hidden="1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164" fontId="1" fillId="8" borderId="1" xfId="0" applyNumberFormat="1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/>
      <protection locked="0"/>
    </xf>
    <xf numFmtId="0" fontId="1" fillId="6" borderId="4" xfId="0" applyFont="1" applyFill="1" applyBorder="1" applyAlignment="1" applyProtection="1">
      <alignment horizontal="center"/>
      <protection locked="0"/>
    </xf>
    <xf numFmtId="0" fontId="26" fillId="4" borderId="0" xfId="0" applyFont="1" applyFill="1" applyProtection="1">
      <protection hidden="1"/>
    </xf>
    <xf numFmtId="0" fontId="27" fillId="4" borderId="0" xfId="0" applyFont="1" applyFill="1" applyAlignment="1" applyProtection="1">
      <alignment horizontal="justify"/>
      <protection hidden="1"/>
    </xf>
    <xf numFmtId="0" fontId="28" fillId="4" borderId="0" xfId="0" applyFont="1" applyFill="1" applyAlignment="1" applyProtection="1">
      <alignment horizontal="justify"/>
      <protection hidden="1"/>
    </xf>
    <xf numFmtId="0" fontId="18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49" fontId="3" fillId="4" borderId="0" xfId="0" applyNumberFormat="1" applyFont="1" applyFill="1" applyAlignment="1" applyProtection="1">
      <alignment horizontal="right"/>
      <protection locked="0"/>
    </xf>
    <xf numFmtId="0" fontId="14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8" fillId="0" borderId="7" xfId="0" applyFont="1" applyBorder="1" applyAlignment="1" applyProtection="1">
      <alignment horizontal="center" vertical="center" wrapText="1"/>
      <protection hidden="1"/>
    </xf>
    <xf numFmtId="0" fontId="13" fillId="0" borderId="0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top" wrapText="1"/>
      <protection hidden="1"/>
    </xf>
    <xf numFmtId="0" fontId="19" fillId="0" borderId="8" xfId="0" applyFont="1" applyBorder="1" applyAlignment="1" applyProtection="1">
      <alignment horizontal="center"/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19" fillId="0" borderId="9" xfId="0" applyFont="1" applyBorder="1" applyAlignment="1" applyProtection="1">
      <alignment horizontal="center"/>
      <protection hidden="1"/>
    </xf>
    <xf numFmtId="0" fontId="16" fillId="4" borderId="0" xfId="0" applyFont="1" applyFill="1" applyAlignment="1" applyProtection="1">
      <alignment horizontal="center" vertical="center" wrapText="1"/>
      <protection hidden="1"/>
    </xf>
    <xf numFmtId="0" fontId="11" fillId="4" borderId="8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 applyProtection="1">
      <alignment horizontal="center"/>
      <protection hidden="1"/>
    </xf>
    <xf numFmtId="0" fontId="6" fillId="4" borderId="0" xfId="0" applyFont="1" applyFill="1" applyBorder="1" applyAlignment="1" applyProtection="1">
      <alignment horizontal="center"/>
      <protection hidden="1"/>
    </xf>
    <xf numFmtId="0" fontId="18" fillId="4" borderId="0" xfId="0" applyFont="1" applyFill="1" applyBorder="1" applyAlignment="1" applyProtection="1">
      <alignment horizontal="center"/>
      <protection hidden="1"/>
    </xf>
    <xf numFmtId="0" fontId="1" fillId="9" borderId="2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2" borderId="1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12" xfId="0" applyFont="1" applyFill="1" applyBorder="1" applyAlignment="1">
      <alignment horizontal="center"/>
    </xf>
    <xf numFmtId="0" fontId="1" fillId="6" borderId="3" xfId="0" applyFont="1" applyFill="1" applyBorder="1" applyAlignment="1" applyProtection="1">
      <alignment horizontal="center" vertical="top" wrapText="1"/>
      <protection hidden="1"/>
    </xf>
    <xf numFmtId="0" fontId="29" fillId="4" borderId="1" xfId="0" applyFont="1" applyFill="1" applyBorder="1" applyAlignment="1" applyProtection="1">
      <alignment horizontal="left" vertical="center"/>
      <protection hidden="1"/>
    </xf>
    <xf numFmtId="0" fontId="3" fillId="6" borderId="1" xfId="0" applyFont="1" applyFill="1" applyBorder="1" applyAlignment="1" applyProtection="1">
      <alignment horizontal="center" vertical="center" wrapText="1"/>
      <protection hidden="1"/>
    </xf>
    <xf numFmtId="49" fontId="1" fillId="4" borderId="7" xfId="0" applyNumberFormat="1" applyFont="1" applyFill="1" applyBorder="1" applyAlignment="1" applyProtection="1">
      <alignment horizontal="center"/>
      <protection locked="0"/>
    </xf>
    <xf numFmtId="0" fontId="4" fillId="4" borderId="0" xfId="0" applyFont="1" applyFill="1" applyAlignment="1" applyProtection="1">
      <alignment horizont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0" fillId="0" borderId="10" xfId="0" applyBorder="1"/>
    <xf numFmtId="0" fontId="3" fillId="6" borderId="1" xfId="0" applyFont="1" applyFill="1" applyBorder="1" applyAlignment="1" applyProtection="1">
      <alignment horizontal="center" vertical="center"/>
      <protection hidden="1"/>
    </xf>
    <xf numFmtId="0" fontId="3" fillId="6" borderId="1" xfId="0" applyFont="1" applyFill="1" applyBorder="1" applyAlignment="1" applyProtection="1">
      <alignment horizontal="center"/>
      <protection hidden="1"/>
    </xf>
    <xf numFmtId="0" fontId="3" fillId="4" borderId="7" xfId="0" applyFont="1" applyFill="1" applyBorder="1" applyAlignment="1" applyProtection="1">
      <alignment horizontal="center" vertical="center"/>
      <protection locked="0"/>
    </xf>
    <xf numFmtId="14" fontId="1" fillId="4" borderId="7" xfId="0" applyNumberFormat="1" applyFont="1" applyFill="1" applyBorder="1" applyAlignment="1" applyProtection="1">
      <alignment horizontal="center"/>
      <protection locked="0"/>
    </xf>
    <xf numFmtId="0" fontId="1" fillId="0" borderId="7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1" fillId="4" borderId="0" xfId="0" applyFont="1" applyFill="1" applyAlignment="1" applyProtection="1">
      <alignment horizontal="center"/>
      <protection hidden="1"/>
    </xf>
    <xf numFmtId="0" fontId="12" fillId="4" borderId="0" xfId="0" applyFont="1" applyFill="1" applyAlignment="1" applyProtection="1">
      <alignment horizontal="center"/>
      <protection hidden="1"/>
    </xf>
    <xf numFmtId="0" fontId="25" fillId="0" borderId="11" xfId="0" applyFont="1" applyBorder="1" applyAlignment="1" applyProtection="1">
      <alignment horizontal="center" vertical="center" wrapText="1"/>
      <protection hidden="1"/>
    </xf>
    <xf numFmtId="0" fontId="25" fillId="0" borderId="16" xfId="0" applyFont="1" applyBorder="1" applyAlignment="1" applyProtection="1">
      <alignment horizontal="center" vertical="center" wrapText="1"/>
      <protection hidden="1"/>
    </xf>
    <xf numFmtId="0" fontId="32" fillId="13" borderId="17" xfId="0" applyFont="1" applyFill="1" applyBorder="1" applyAlignment="1">
      <alignment horizontal="left" vertical="center" wrapText="1"/>
    </xf>
    <xf numFmtId="0" fontId="6" fillId="4" borderId="17" xfId="0" applyFont="1" applyFill="1" applyBorder="1" applyAlignment="1" applyProtection="1">
      <alignment horizontal="right" vertical="center"/>
      <protection hidden="1"/>
    </xf>
    <xf numFmtId="0" fontId="30" fillId="9" borderId="11" xfId="0" applyFont="1" applyFill="1" applyBorder="1" applyAlignment="1" applyProtection="1">
      <alignment horizontal="center" vertical="center" wrapText="1"/>
      <protection locked="0"/>
    </xf>
    <xf numFmtId="0" fontId="30" fillId="9" borderId="16" xfId="0" applyFont="1" applyFill="1" applyBorder="1" applyAlignment="1" applyProtection="1">
      <alignment horizontal="center" vertical="center" wrapText="1"/>
      <protection locked="0"/>
    </xf>
    <xf numFmtId="0" fontId="31" fillId="4" borderId="0" xfId="0" applyFont="1" applyFill="1" applyAlignment="1">
      <alignment horizontal="center" vertical="center" wrapText="1"/>
    </xf>
    <xf numFmtId="0" fontId="25" fillId="4" borderId="22" xfId="0" applyFont="1" applyFill="1" applyBorder="1" applyAlignment="1" applyProtection="1">
      <alignment horizontal="center" vertical="center" wrapText="1"/>
      <protection hidden="1"/>
    </xf>
    <xf numFmtId="0" fontId="25" fillId="4" borderId="18" xfId="0" applyFont="1" applyFill="1" applyBorder="1" applyAlignment="1" applyProtection="1">
      <alignment horizontal="center" vertical="center" wrapText="1"/>
      <protection hidden="1"/>
    </xf>
    <xf numFmtId="0" fontId="25" fillId="4" borderId="14" xfId="0" applyFont="1" applyFill="1" applyBorder="1" applyAlignment="1" applyProtection="1">
      <alignment horizontal="center" vertical="center" wrapText="1"/>
      <protection hidden="1"/>
    </xf>
    <xf numFmtId="0" fontId="7" fillId="8" borderId="1" xfId="0" applyFont="1" applyFill="1" applyBorder="1" applyAlignment="1" applyProtection="1">
      <alignment horizontal="center" vertical="center" wrapText="1"/>
      <protection hidden="1"/>
    </xf>
    <xf numFmtId="0" fontId="25" fillId="4" borderId="8" xfId="0" applyFont="1" applyFill="1" applyBorder="1" applyAlignment="1" applyProtection="1">
      <alignment horizontal="center" vertical="center" wrapText="1"/>
      <protection hidden="1"/>
    </xf>
    <xf numFmtId="0" fontId="25" fillId="4" borderId="23" xfId="0" applyFont="1" applyFill="1" applyBorder="1" applyAlignment="1" applyProtection="1">
      <alignment horizontal="center" vertical="center" wrapText="1"/>
      <protection hidden="1"/>
    </xf>
    <xf numFmtId="0" fontId="25" fillId="4" borderId="24" xfId="0" applyFont="1" applyFill="1" applyBorder="1" applyAlignment="1" applyProtection="1">
      <alignment horizontal="center" vertical="center" wrapText="1"/>
      <protection hidden="1"/>
    </xf>
    <xf numFmtId="0" fontId="25" fillId="4" borderId="6" xfId="0" applyFont="1" applyFill="1" applyBorder="1" applyAlignment="1" applyProtection="1">
      <alignment horizontal="center" vertical="center" wrapText="1"/>
      <protection hidden="1"/>
    </xf>
    <xf numFmtId="0" fontId="30" fillId="9" borderId="11" xfId="0" applyFont="1" applyFill="1" applyBorder="1" applyAlignment="1" applyProtection="1">
      <alignment horizontal="center" vertical="center" wrapText="1"/>
      <protection hidden="1"/>
    </xf>
    <xf numFmtId="0" fontId="30" fillId="9" borderId="16" xfId="0" applyFont="1" applyFill="1" applyBorder="1" applyAlignment="1" applyProtection="1">
      <alignment horizontal="center" vertical="center" wrapText="1"/>
      <protection hidden="1"/>
    </xf>
    <xf numFmtId="0" fontId="0" fillId="4" borderId="7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25" fillId="4" borderId="21" xfId="0" applyFont="1" applyFill="1" applyBorder="1" applyAlignment="1" applyProtection="1">
      <alignment horizontal="center" vertical="center" wrapText="1"/>
      <protection hidden="1"/>
    </xf>
    <xf numFmtId="0" fontId="25" fillId="4" borderId="0" xfId="0" applyFont="1" applyFill="1" applyBorder="1" applyAlignment="1" applyProtection="1">
      <alignment horizontal="center" vertical="center" wrapText="1"/>
      <protection hidden="1"/>
    </xf>
    <xf numFmtId="0" fontId="25" fillId="4" borderId="20" xfId="0" applyFont="1" applyFill="1" applyBorder="1" applyAlignment="1" applyProtection="1">
      <alignment horizontal="center" vertical="center" wrapText="1"/>
      <protection hidden="1"/>
    </xf>
    <xf numFmtId="0" fontId="7" fillId="8" borderId="4" xfId="0" applyFont="1" applyFill="1" applyBorder="1" applyAlignment="1" applyProtection="1">
      <alignment horizontal="center" vertical="center" wrapText="1"/>
      <protection hidden="1"/>
    </xf>
    <xf numFmtId="0" fontId="7" fillId="8" borderId="5" xfId="0" applyFont="1" applyFill="1" applyBorder="1" applyAlignment="1" applyProtection="1">
      <alignment horizontal="center" vertical="center" wrapText="1"/>
      <protection hidden="1"/>
    </xf>
    <xf numFmtId="0" fontId="7" fillId="8" borderId="6" xfId="0" applyFont="1" applyFill="1" applyBorder="1" applyAlignment="1" applyProtection="1">
      <alignment horizontal="center" vertical="center" wrapText="1"/>
      <protection hidden="1"/>
    </xf>
    <xf numFmtId="0" fontId="32" fillId="13" borderId="17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Alignment="1">
      <alignment horizontal="center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center" vertical="top" wrapText="1"/>
    </xf>
    <xf numFmtId="0" fontId="3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8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9" tint="0.79998168889431442"/>
      </font>
    </dxf>
    <dxf>
      <font>
        <color theme="0"/>
      </font>
    </dxf>
  </dxfs>
  <tableStyles count="0" defaultTableStyle="TableStyleMedium2" defaultPivotStyle="PivotStyleMedium9"/>
  <colors>
    <mruColors>
      <color rgb="FFEAEAEA"/>
      <color rgb="FFCCECFF"/>
      <color rgb="FFFF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worksheet" Target="worksheets/sheet3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34" Type="http://schemas.openxmlformats.org/officeDocument/2006/relationships/worksheet" Target="worksheets/sheet33.xml"/><Relationship Id="rId42" Type="http://schemas.openxmlformats.org/officeDocument/2006/relationships/worksheet" Target="worksheets/sheet4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worksheet" Target="worksheets/sheet32.xml"/><Relationship Id="rId38" Type="http://schemas.openxmlformats.org/officeDocument/2006/relationships/worksheet" Target="worksheets/sheet37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41" Type="http://schemas.openxmlformats.org/officeDocument/2006/relationships/worksheet" Target="worksheets/sheet40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worksheet" Target="worksheets/sheet36.xml"/><Relationship Id="rId40" Type="http://schemas.openxmlformats.org/officeDocument/2006/relationships/worksheet" Target="worksheets/sheet39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worksheet" Target="worksheets/sheet35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4" Type="http://schemas.openxmlformats.org/officeDocument/2006/relationships/worksheet" Target="worksheets/sheet4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worksheet" Target="worksheets/sheet34.xml"/><Relationship Id="rId43" Type="http://schemas.openxmlformats.org/officeDocument/2006/relationships/worksheet" Target="worksheets/sheet42.xml"/><Relationship Id="rId4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rgbClr val="002060"/>
                </a:solidFill>
                <a:latin typeface="Monotype Corsiva" panose="03010101010201010101" pitchFamily="66" charset="0"/>
              </a:rPr>
              <a:t>Рейтинг обучающихся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 класс'!$M$3:$U$3</c:f>
              <c:strCache>
                <c:ptCount val="1"/>
                <c:pt idx="0">
                  <c:v>1 четверть</c:v>
                </c:pt>
              </c:strCache>
            </c:strRef>
          </c:tx>
          <c:spPr>
            <a:gradFill flip="none" rotWithShape="1"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path path="shape">
                <a:fillToRect l="50000" t="50000" r="50000" b="50000"/>
              </a:path>
              <a:tileRect/>
            </a:gradFill>
          </c:spPr>
          <c:invertIfNegative val="0"/>
          <c:cat>
            <c:strRef>
              <c:f>'1 класс'!$C$5:$AI$5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'1 класс'!$C$25:$AI$25</c:f>
              <c:numCache>
                <c:formatCode>0.0</c:formatCode>
                <c:ptCount val="33"/>
                <c:pt idx="0">
                  <c:v>2.0625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2"/>
        <c:overlap val="11"/>
        <c:axId val="159410048"/>
        <c:axId val="159411584"/>
      </c:barChart>
      <c:catAx>
        <c:axId val="1594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/>
          </a:p>
        </c:txPr>
        <c:crossAx val="159411584"/>
        <c:crosses val="autoZero"/>
        <c:auto val="1"/>
        <c:lblAlgn val="ctr"/>
        <c:lblOffset val="100"/>
        <c:noMultiLvlLbl val="0"/>
      </c:catAx>
      <c:valAx>
        <c:axId val="159411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5941004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rgbClr val="002060"/>
                </a:solidFill>
                <a:latin typeface="Monotype Corsiva" panose="03010101010201010101" pitchFamily="66" charset="0"/>
              </a:rPr>
              <a:t>Рейтинг обучающихся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класс'!$M$3:$U$3</c:f>
              <c:strCache>
                <c:ptCount val="1"/>
                <c:pt idx="0">
                  <c:v>2 четверть</c:v>
                </c:pt>
              </c:strCache>
            </c:strRef>
          </c:tx>
          <c:spPr>
            <a:gradFill flip="none" rotWithShape="1"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path path="shape">
                <a:fillToRect l="50000" t="50000" r="50000" b="50000"/>
              </a:path>
              <a:tileRect/>
            </a:gradFill>
          </c:spPr>
          <c:invertIfNegative val="0"/>
          <c:cat>
            <c:strRef>
              <c:f>'2 класс'!$C$5:$AI$5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'2 класс'!$C$25:$AI$25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2"/>
        <c:overlap val="11"/>
        <c:axId val="160035968"/>
        <c:axId val="160037504"/>
      </c:barChart>
      <c:catAx>
        <c:axId val="1600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/>
          </a:p>
        </c:txPr>
        <c:crossAx val="160037504"/>
        <c:crosses val="autoZero"/>
        <c:auto val="1"/>
        <c:lblAlgn val="ctr"/>
        <c:lblOffset val="100"/>
        <c:noMultiLvlLbl val="0"/>
      </c:catAx>
      <c:valAx>
        <c:axId val="1600375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0359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rgbClr val="002060"/>
                </a:solidFill>
                <a:latin typeface="Monotype Corsiva" panose="03010101010201010101" pitchFamily="66" charset="0"/>
              </a:rPr>
              <a:t>Рейтинг обучающихся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класс'!$M$3:$U$3</c:f>
              <c:strCache>
                <c:ptCount val="1"/>
                <c:pt idx="0">
                  <c:v>3 четверть</c:v>
                </c:pt>
              </c:strCache>
            </c:strRef>
          </c:tx>
          <c:spPr>
            <a:gradFill flip="none" rotWithShape="1"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path path="shape">
                <a:fillToRect l="50000" t="50000" r="50000" b="50000"/>
              </a:path>
              <a:tileRect/>
            </a:gradFill>
          </c:spPr>
          <c:invertIfNegative val="0"/>
          <c:cat>
            <c:strRef>
              <c:f>'3 класс'!$C$5:$AI$5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'3 класс'!$C$25:$AI$25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2"/>
        <c:overlap val="11"/>
        <c:axId val="160481664"/>
        <c:axId val="160483200"/>
      </c:barChart>
      <c:catAx>
        <c:axId val="16048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/>
          </a:p>
        </c:txPr>
        <c:crossAx val="160483200"/>
        <c:crosses val="autoZero"/>
        <c:auto val="1"/>
        <c:lblAlgn val="ctr"/>
        <c:lblOffset val="100"/>
        <c:noMultiLvlLbl val="0"/>
      </c:catAx>
      <c:valAx>
        <c:axId val="16048320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04816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rgbClr val="002060"/>
                </a:solidFill>
                <a:latin typeface="Monotype Corsiva" panose="03010101010201010101" pitchFamily="66" charset="0"/>
              </a:rPr>
              <a:t>Рейтинг обучающихся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 класс'!$M$3:$U$3</c:f>
              <c:strCache>
                <c:ptCount val="1"/>
                <c:pt idx="0">
                  <c:v>4 четверть</c:v>
                </c:pt>
              </c:strCache>
            </c:strRef>
          </c:tx>
          <c:spPr>
            <a:gradFill flip="none" rotWithShape="1"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path path="shape">
                <a:fillToRect l="50000" t="50000" r="50000" b="50000"/>
              </a:path>
              <a:tileRect/>
            </a:gradFill>
          </c:spPr>
          <c:invertIfNegative val="0"/>
          <c:cat>
            <c:strRef>
              <c:f>'4 класс'!$C$5:$AI$5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'4 класс'!$C$25:$AI$25</c:f>
              <c:numCache>
                <c:formatCode>0.0</c:formatCode>
                <c:ptCount val="33"/>
                <c:pt idx="0">
                  <c:v>3.3333333333333335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6"/>
        <c:overlap val="25"/>
        <c:axId val="161013120"/>
        <c:axId val="161019008"/>
      </c:barChart>
      <c:catAx>
        <c:axId val="1610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/>
          </a:p>
        </c:txPr>
        <c:crossAx val="161019008"/>
        <c:crosses val="autoZero"/>
        <c:auto val="1"/>
        <c:lblAlgn val="ctr"/>
        <c:lblOffset val="100"/>
        <c:noMultiLvlLbl val="0"/>
      </c:catAx>
      <c:valAx>
        <c:axId val="16101900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0131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rgbClr val="002060"/>
                </a:solidFill>
                <a:latin typeface="Monotype Corsiva" panose="03010101010201010101" pitchFamily="66" charset="0"/>
              </a:rPr>
              <a:t>Рейтинг обучающихся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Лист7!$C$5</c:f>
              <c:strCache>
                <c:ptCount val="1"/>
                <c:pt idx="0">
                  <c:v>1 четверть</c:v>
                </c:pt>
              </c:strCache>
            </c:strRef>
          </c:tx>
          <c:marker>
            <c:symbol val="none"/>
          </c:marker>
          <c:cat>
            <c:strRef>
              <c:f>Лист7!$B$6:$B$38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Лист7!$C$6:$C$38</c:f>
              <c:numCache>
                <c:formatCode>0.0</c:formatCode>
                <c:ptCount val="33"/>
                <c:pt idx="0">
                  <c:v>2.0625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Лист7!$D$5</c:f>
              <c:strCache>
                <c:ptCount val="1"/>
                <c:pt idx="0">
                  <c:v>2 четверть</c:v>
                </c:pt>
              </c:strCache>
            </c:strRef>
          </c:tx>
          <c:marker>
            <c:symbol val="none"/>
          </c:marker>
          <c:cat>
            <c:strRef>
              <c:f>Лист7!$B$6:$B$38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Лист7!$D$6:$D$38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Лист7!$E$5</c:f>
              <c:strCache>
                <c:ptCount val="1"/>
                <c:pt idx="0">
                  <c:v>3 четверть</c:v>
                </c:pt>
              </c:strCache>
            </c:strRef>
          </c:tx>
          <c:marker>
            <c:symbol val="none"/>
          </c:marker>
          <c:cat>
            <c:strRef>
              <c:f>Лист7!$B$6:$B$38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Лист7!$E$6:$E$38</c:f>
              <c:numCache>
                <c:formatCode>0.0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Лист7!$F$5</c:f>
              <c:strCache>
                <c:ptCount val="1"/>
                <c:pt idx="0">
                  <c:v>4 четверть</c:v>
                </c:pt>
              </c:strCache>
            </c:strRef>
          </c:tx>
          <c:marker>
            <c:symbol val="none"/>
          </c:marker>
          <c:cat>
            <c:strRef>
              <c:f>Лист7!$B$6:$B$38</c:f>
              <c:strCache>
                <c:ptCount val="33"/>
                <c:pt idx="0">
                  <c:v>Ученик 1</c:v>
                </c:pt>
                <c:pt idx="1">
                  <c:v>Ученик 2</c:v>
                </c:pt>
                <c:pt idx="2">
                  <c:v>Ученик 3</c:v>
                </c:pt>
                <c:pt idx="3">
                  <c:v>Ученик 4</c:v>
                </c:pt>
                <c:pt idx="4">
                  <c:v>Ученик 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strCache>
            </c:strRef>
          </c:cat>
          <c:val>
            <c:numRef>
              <c:f>Лист7!$F$6:$F$38</c:f>
              <c:numCache>
                <c:formatCode>0.0</c:formatCode>
                <c:ptCount val="33"/>
                <c:pt idx="0">
                  <c:v>3.3333333333333335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91584"/>
        <c:axId val="161093120"/>
      </c:lineChart>
      <c:catAx>
        <c:axId val="1610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i="1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ru-RU"/>
          </a:p>
        </c:txPr>
        <c:crossAx val="161093120"/>
        <c:crosses val="autoZero"/>
        <c:auto val="1"/>
        <c:lblAlgn val="ctr"/>
        <c:lblOffset val="100"/>
        <c:noMultiLvlLbl val="0"/>
      </c:catAx>
      <c:valAx>
        <c:axId val="16109312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610915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b="1" i="1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>
                <a:solidFill>
                  <a:srgbClr val="002060"/>
                </a:solidFill>
                <a:latin typeface="Monotype Corsiva" panose="03010101010201010101" pitchFamily="66" charset="0"/>
              </a:rPr>
              <a:t>Интеллектуальные умения и навыки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Сравнит.!$E$6:$E$8</c:f>
              <c:strCache>
                <c:ptCount val="3"/>
                <c:pt idx="0">
                  <c:v>слабая группа</c:v>
                </c:pt>
                <c:pt idx="1">
                  <c:v>средняя группа</c:v>
                </c:pt>
                <c:pt idx="2">
                  <c:v>сильная группа</c:v>
                </c:pt>
              </c:strCache>
            </c:strRef>
          </c:cat>
          <c:val>
            <c:numRef>
              <c:f>Сравнит.!$G$6:$G$8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overlay val="0"/>
      <c:txPr>
        <a:bodyPr/>
        <a:lstStyle/>
        <a:p>
          <a:pPr>
            <a:defRPr b="1" i="1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600">
                <a:solidFill>
                  <a:srgbClr val="002060"/>
                </a:solidFill>
                <a:latin typeface="Monotype Corsiva" panose="03010101010201010101" pitchFamily="66" charset="0"/>
              </a:rPr>
              <a:t>Коммуникативные умения и навыки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Сравнит.!$E$13:$E$15</c:f>
              <c:strCache>
                <c:ptCount val="3"/>
                <c:pt idx="0">
                  <c:v>слабая группа</c:v>
                </c:pt>
                <c:pt idx="1">
                  <c:v>средняя группа</c:v>
                </c:pt>
                <c:pt idx="2">
                  <c:v>сильная группа</c:v>
                </c:pt>
              </c:strCache>
            </c:strRef>
          </c:cat>
          <c:val>
            <c:numRef>
              <c:f>Сравнит.!$G$13:$G$15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overlay val="0"/>
      <c:txPr>
        <a:bodyPr/>
        <a:lstStyle/>
        <a:p>
          <a:pPr>
            <a:defRPr b="1" i="1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 sz="1600">
                <a:solidFill>
                  <a:srgbClr val="002060"/>
                </a:solidFill>
                <a:latin typeface="Monotype Corsiva" panose="03010101010201010101" pitchFamily="66" charset="0"/>
              </a:rPr>
              <a:t>Организационные умения и навыки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Сравнит.!$E$21:$E$23</c:f>
              <c:strCache>
                <c:ptCount val="3"/>
                <c:pt idx="0">
                  <c:v>слабая группа</c:v>
                </c:pt>
                <c:pt idx="1">
                  <c:v>средняя группа</c:v>
                </c:pt>
                <c:pt idx="2">
                  <c:v>сильная группа</c:v>
                </c:pt>
              </c:strCache>
            </c:strRef>
          </c:cat>
          <c:val>
            <c:numRef>
              <c:f>Сравнит.!$G$21:$G$23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t"/>
      <c:overlay val="0"/>
      <c:txPr>
        <a:bodyPr/>
        <a:lstStyle/>
        <a:p>
          <a:pPr>
            <a:defRPr b="1" i="1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B0F0"/>
  </sheetPr>
  <sheetViews>
    <sheetView zoomScale="11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1 &#1082;&#1083;&#1072;&#1089;&#1089;'!A1"/><Relationship Id="rId7" Type="http://schemas.openxmlformats.org/officeDocument/2006/relationships/hyperlink" Target="#'3 &#1082;&#1083;&#1072;&#1089;&#1089;'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&#1082;&#1088;&#1080;&#1090;&#1077;&#1088;&#1080;&#1080;!A1"/><Relationship Id="rId6" Type="http://schemas.openxmlformats.org/officeDocument/2006/relationships/image" Target="../media/image3.png"/><Relationship Id="rId11" Type="http://schemas.openxmlformats.org/officeDocument/2006/relationships/hyperlink" Target="#&#1080;&#1085;&#1089;&#1090;&#1088;&#1091;&#1082;&#1094;&#1080;&#1103;!A1"/><Relationship Id="rId5" Type="http://schemas.openxmlformats.org/officeDocument/2006/relationships/hyperlink" Target="#'2 &#1082;&#1083;&#1072;&#1089;&#1089;'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4 &#1082;&#1083;&#1072;&#1089;&#1089;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7.png"/><Relationship Id="rId1" Type="http://schemas.openxmlformats.org/officeDocument/2006/relationships/hyperlink" Target="#&#1057;&#1087;&#1080;&#1089;&#1086;&#1082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7.png"/><Relationship Id="rId1" Type="http://schemas.openxmlformats.org/officeDocument/2006/relationships/hyperlink" Target="#&#1057;&#1087;&#1080;&#1089;&#1086;&#1082;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7.png"/><Relationship Id="rId1" Type="http://schemas.openxmlformats.org/officeDocument/2006/relationships/hyperlink" Target="#&#1057;&#1087;&#1080;&#1089;&#1086;&#1082;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1057;&#1087;&#1080;&#1089;&#1086;&#1082;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&#1057;&#1087;&#1080;&#1089;&#1086;&#1082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7.png"/><Relationship Id="rId1" Type="http://schemas.openxmlformats.org/officeDocument/2006/relationships/hyperlink" Target="#&#1057;&#1087;&#1080;&#1089;&#1086;&#1082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image" Target="../media/image7.png"/><Relationship Id="rId4" Type="http://schemas.openxmlformats.org/officeDocument/2006/relationships/hyperlink" Target="#&#1057;&#1087;&#1080;&#1089;&#1086;&#1082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057;&#1087;&#1080;&#1089;&#1086;&#1082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457201</xdr:colOff>
      <xdr:row>25</xdr:row>
      <xdr:rowOff>76200</xdr:rowOff>
    </xdr:from>
    <xdr:to>
      <xdr:col>7</xdr:col>
      <xdr:colOff>47702</xdr:colOff>
      <xdr:row>29</xdr:row>
      <xdr:rowOff>114300</xdr:rowOff>
    </xdr:to>
    <xdr:pic>
      <xdr:nvPicPr>
        <xdr:cNvPr id="12" name="Рисунок 1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1" y="5419725"/>
          <a:ext cx="80970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342901</xdr:colOff>
      <xdr:row>8</xdr:row>
      <xdr:rowOff>123825</xdr:rowOff>
    </xdr:from>
    <xdr:to>
      <xdr:col>4</xdr:col>
      <xdr:colOff>472183</xdr:colOff>
      <xdr:row>14</xdr:row>
      <xdr:rowOff>123824</xdr:rowOff>
    </xdr:to>
    <xdr:pic>
      <xdr:nvPicPr>
        <xdr:cNvPr id="8" name="Рисунок 7" descr="http://lisyonok.ucoz.ru/_ld/0/30897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1" y="1990725"/>
          <a:ext cx="1348482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466725</xdr:colOff>
      <xdr:row>8</xdr:row>
      <xdr:rowOff>15049</xdr:rowOff>
    </xdr:from>
    <xdr:to>
      <xdr:col>9</xdr:col>
      <xdr:colOff>123825</xdr:colOff>
      <xdr:row>14</xdr:row>
      <xdr:rowOff>171450</xdr:rowOff>
    </xdr:to>
    <xdr:pic>
      <xdr:nvPicPr>
        <xdr:cNvPr id="13" name="Рисунок 12" descr="http://shkola87.ucoz.ru/_tbkp/5/10_klass_1.pn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881949"/>
          <a:ext cx="876300" cy="1356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17</xdr:row>
      <xdr:rowOff>18177</xdr:rowOff>
    </xdr:from>
    <xdr:to>
      <xdr:col>5</xdr:col>
      <xdr:colOff>5974</xdr:colOff>
      <xdr:row>23</xdr:row>
      <xdr:rowOff>219071</xdr:rowOff>
    </xdr:to>
    <xdr:pic>
      <xdr:nvPicPr>
        <xdr:cNvPr id="14" name="Рисунок 13" descr="http://www.klass39.ru/wp-content/uploads/2015/05/3e5a6e730c60.png?e5d70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3723402"/>
          <a:ext cx="1596649" cy="1401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100076</xdr:colOff>
      <xdr:row>17</xdr:row>
      <xdr:rowOff>68731</xdr:rowOff>
    </xdr:from>
    <xdr:to>
      <xdr:col>10</xdr:col>
      <xdr:colOff>257175</xdr:colOff>
      <xdr:row>22</xdr:row>
      <xdr:rowOff>152400</xdr:rowOff>
    </xdr:to>
    <xdr:pic>
      <xdr:nvPicPr>
        <xdr:cNvPr id="15" name="Рисунок 14" descr="http://www.dou34.ru/wp-content/uploads/2013/04/filessplashslide01_png940513cut.pn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1226" y="3773956"/>
          <a:ext cx="1985899" cy="1083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28576</xdr:colOff>
      <xdr:row>31</xdr:row>
      <xdr:rowOff>38099</xdr:rowOff>
    </xdr:from>
    <xdr:to>
      <xdr:col>4</xdr:col>
      <xdr:colOff>492762</xdr:colOff>
      <xdr:row>37</xdr:row>
      <xdr:rowOff>180974</xdr:rowOff>
    </xdr:to>
    <xdr:pic>
      <xdr:nvPicPr>
        <xdr:cNvPr id="16" name="Рисунок 15" descr="Картинки по запросу картинки школа пнг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6581774"/>
          <a:ext cx="1073786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4</xdr:row>
      <xdr:rowOff>97972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31</xdr:row>
      <xdr:rowOff>52386</xdr:rowOff>
    </xdr:from>
    <xdr:to>
      <xdr:col>17</xdr:col>
      <xdr:colOff>0</xdr:colOff>
      <xdr:row>51</xdr:row>
      <xdr:rowOff>95250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4</xdr:row>
      <xdr:rowOff>97972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16</xdr:col>
      <xdr:colOff>247650</xdr:colOff>
      <xdr:row>54</xdr:row>
      <xdr:rowOff>42864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4</xdr:row>
      <xdr:rowOff>97972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16</xdr:col>
      <xdr:colOff>247650</xdr:colOff>
      <xdr:row>52</xdr:row>
      <xdr:rowOff>42864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0</xdr:col>
      <xdr:colOff>1038225</xdr:colOff>
      <xdr:row>5</xdr:row>
      <xdr:rowOff>12247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525"/>
          <a:ext cx="10287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2</xdr:row>
      <xdr:rowOff>31297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87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419100</xdr:colOff>
      <xdr:row>2</xdr:row>
      <xdr:rowOff>40822</xdr:rowOff>
    </xdr:to>
    <xdr:pic>
      <xdr:nvPicPr>
        <xdr:cNvPr id="3" name="Рисунок 2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0287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4</xdr:row>
      <xdr:rowOff>97972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49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16</xdr:col>
      <xdr:colOff>247650</xdr:colOff>
      <xdr:row>53</xdr:row>
      <xdr:rowOff>42864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7412" cy="6069027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4</xdr:row>
      <xdr:rowOff>4762</xdr:rowOff>
    </xdr:from>
    <xdr:to>
      <xdr:col>16</xdr:col>
      <xdr:colOff>266700</xdr:colOff>
      <xdr:row>17</xdr:row>
      <xdr:rowOff>157162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523875</xdr:colOff>
      <xdr:row>18</xdr:row>
      <xdr:rowOff>61912</xdr:rowOff>
    </xdr:from>
    <xdr:to>
      <xdr:col>16</xdr:col>
      <xdr:colOff>219075</xdr:colOff>
      <xdr:row>32</xdr:row>
      <xdr:rowOff>138112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23</xdr:row>
      <xdr:rowOff>61912</xdr:rowOff>
    </xdr:from>
    <xdr:to>
      <xdr:col>7</xdr:col>
      <xdr:colOff>142875</xdr:colOff>
      <xdr:row>37</xdr:row>
      <xdr:rowOff>138112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4</xdr:row>
      <xdr:rowOff>12247</xdr:rowOff>
    </xdr:to>
    <xdr:pic>
      <xdr:nvPicPr>
        <xdr:cNvPr id="6" name="Рисунок 5" descr="Картинки по запросу картинки школа пнг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8700" cy="955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0</xdr:col>
      <xdr:colOff>895350</xdr:colOff>
      <xdr:row>2</xdr:row>
      <xdr:rowOff>61233</xdr:rowOff>
    </xdr:to>
    <xdr:pic>
      <xdr:nvPicPr>
        <xdr:cNvPr id="2" name="Рисунок 1" descr="Картинки по запросу картинки школа пнг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76300" cy="8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R47"/>
  <sheetViews>
    <sheetView topLeftCell="A7" workbookViewId="0">
      <selection activeCell="P12" sqref="P12"/>
    </sheetView>
  </sheetViews>
  <sheetFormatPr defaultRowHeight="15" x14ac:dyDescent="0.25"/>
  <cols>
    <col min="1" max="1" width="4.7109375" customWidth="1"/>
    <col min="2" max="2" width="30.42578125" customWidth="1"/>
    <col min="12" max="12" width="5.28515625" customWidth="1"/>
    <col min="13" max="13" width="31.42578125" customWidth="1"/>
  </cols>
  <sheetData>
    <row r="1" spans="1:16" ht="20.25" customHeight="1" x14ac:dyDescent="0.25">
      <c r="A1" s="106" t="s">
        <v>250</v>
      </c>
      <c r="B1" s="106"/>
      <c r="C1" s="2"/>
      <c r="D1" s="21"/>
      <c r="E1" s="21"/>
      <c r="F1" s="21"/>
      <c r="G1" s="21"/>
      <c r="H1" s="21"/>
      <c r="I1" s="21"/>
      <c r="J1" s="21"/>
      <c r="K1" s="21"/>
      <c r="L1" s="111" t="s">
        <v>7</v>
      </c>
      <c r="M1" s="111"/>
      <c r="N1" s="27"/>
      <c r="O1" s="2"/>
      <c r="P1" s="1"/>
    </row>
    <row r="2" spans="1:16" ht="27.75" customHeight="1" x14ac:dyDescent="0.25">
      <c r="A2" s="106"/>
      <c r="B2" s="106"/>
      <c r="C2" s="115" t="s">
        <v>240</v>
      </c>
      <c r="D2" s="115"/>
      <c r="E2" s="115"/>
      <c r="F2" s="115"/>
      <c r="G2" s="115"/>
      <c r="H2" s="115"/>
      <c r="I2" s="115"/>
      <c r="J2" s="115"/>
      <c r="K2" s="115"/>
      <c r="L2" s="111"/>
      <c r="M2" s="111"/>
      <c r="N2" s="29"/>
      <c r="O2" s="2"/>
      <c r="P2" s="1"/>
    </row>
    <row r="3" spans="1:16" ht="20.25" customHeight="1" x14ac:dyDescent="0.25">
      <c r="A3" s="107" t="s">
        <v>4</v>
      </c>
      <c r="B3" s="107"/>
      <c r="C3" s="112" t="s">
        <v>19</v>
      </c>
      <c r="D3" s="113"/>
      <c r="E3" s="113"/>
      <c r="F3" s="113"/>
      <c r="G3" s="113"/>
      <c r="H3" s="113"/>
      <c r="I3" s="113"/>
      <c r="J3" s="113"/>
      <c r="K3" s="114"/>
      <c r="L3" s="109" t="s">
        <v>8</v>
      </c>
      <c r="M3" s="109"/>
      <c r="N3" s="28"/>
      <c r="O3" s="28"/>
      <c r="P3" s="1"/>
    </row>
    <row r="4" spans="1:16" ht="15" customHeight="1" x14ac:dyDescent="0.35">
      <c r="A4" s="108"/>
      <c r="B4" s="108"/>
      <c r="C4" s="22"/>
      <c r="D4" s="22"/>
      <c r="E4" s="22"/>
      <c r="F4" s="22"/>
      <c r="G4" s="22"/>
      <c r="H4" s="22"/>
      <c r="I4" s="22"/>
      <c r="J4" s="22"/>
      <c r="K4" s="22"/>
      <c r="L4" s="110"/>
      <c r="M4" s="110"/>
      <c r="N4" s="28"/>
      <c r="O4" s="28"/>
      <c r="P4" s="1"/>
    </row>
    <row r="5" spans="1:16" ht="16.5" customHeight="1" x14ac:dyDescent="0.25">
      <c r="A5" s="23" t="s">
        <v>5</v>
      </c>
      <c r="B5" s="24" t="s">
        <v>6</v>
      </c>
      <c r="C5" s="1"/>
      <c r="D5" s="1"/>
      <c r="E5" s="1"/>
      <c r="F5" s="1"/>
      <c r="G5" s="1"/>
      <c r="H5" s="1"/>
      <c r="I5" s="1"/>
      <c r="J5" s="1"/>
      <c r="L5" s="23" t="s">
        <v>5</v>
      </c>
      <c r="M5" s="24" t="s">
        <v>6</v>
      </c>
      <c r="N5" s="1"/>
      <c r="O5" s="1"/>
      <c r="P5" s="1"/>
    </row>
    <row r="6" spans="1:16" ht="15.75" x14ac:dyDescent="0.25">
      <c r="A6" s="25">
        <v>1</v>
      </c>
      <c r="B6" s="19" t="s">
        <v>267</v>
      </c>
      <c r="C6" s="2"/>
      <c r="D6" s="2"/>
      <c r="E6" s="2"/>
      <c r="F6" s="105" t="s">
        <v>231</v>
      </c>
      <c r="G6" s="105"/>
      <c r="H6" s="53" t="s">
        <v>233</v>
      </c>
      <c r="I6" s="2"/>
      <c r="J6" s="2"/>
      <c r="K6" s="2"/>
      <c r="L6" s="25">
        <v>1</v>
      </c>
      <c r="M6" s="82" t="str">
        <f t="shared" ref="M6:M45" si="0">B6</f>
        <v>Ученик 1</v>
      </c>
      <c r="N6" s="1"/>
      <c r="O6" s="1"/>
      <c r="P6" s="1"/>
    </row>
    <row r="7" spans="1:16" ht="15.75" x14ac:dyDescent="0.25">
      <c r="A7" s="25">
        <v>2</v>
      </c>
      <c r="B7" s="19" t="s">
        <v>268</v>
      </c>
      <c r="D7" s="83"/>
      <c r="E7" s="83"/>
      <c r="F7" s="83"/>
      <c r="G7" s="83"/>
      <c r="H7" s="83"/>
      <c r="I7" s="83"/>
      <c r="J7" s="83"/>
      <c r="K7" s="84"/>
      <c r="L7" s="25">
        <v>2</v>
      </c>
      <c r="M7" s="82" t="str">
        <f t="shared" si="0"/>
        <v>Ученик 2</v>
      </c>
      <c r="N7" s="1"/>
      <c r="O7" s="1"/>
      <c r="P7" s="1"/>
    </row>
    <row r="8" spans="1:16" ht="15.75" x14ac:dyDescent="0.25">
      <c r="A8" s="25">
        <v>3</v>
      </c>
      <c r="B8" s="19" t="s">
        <v>269</v>
      </c>
      <c r="C8" s="116" t="s">
        <v>236</v>
      </c>
      <c r="D8" s="117"/>
      <c r="E8" s="117"/>
      <c r="F8" s="2"/>
      <c r="G8" s="89"/>
      <c r="H8" s="117" t="s">
        <v>237</v>
      </c>
      <c r="I8" s="117"/>
      <c r="J8" s="117"/>
      <c r="K8" s="2"/>
      <c r="L8" s="25">
        <v>3</v>
      </c>
      <c r="M8" s="82" t="str">
        <f t="shared" si="0"/>
        <v>Ученик 3</v>
      </c>
      <c r="N8" s="1"/>
      <c r="O8" s="1"/>
      <c r="P8" s="1"/>
    </row>
    <row r="9" spans="1:16" ht="15.75" x14ac:dyDescent="0.25">
      <c r="A9" s="25">
        <v>4</v>
      </c>
      <c r="B9" s="19" t="s">
        <v>270</v>
      </c>
      <c r="C9" s="2"/>
      <c r="D9" s="2"/>
      <c r="E9" s="2"/>
      <c r="F9" s="2"/>
      <c r="G9" s="89"/>
      <c r="H9" s="89"/>
      <c r="I9" s="89"/>
      <c r="J9" s="89"/>
      <c r="K9" s="2"/>
      <c r="L9" s="25">
        <v>4</v>
      </c>
      <c r="M9" s="82" t="str">
        <f t="shared" si="0"/>
        <v>Ученик 4</v>
      </c>
      <c r="N9" s="1"/>
      <c r="O9" s="1"/>
      <c r="P9" s="1"/>
    </row>
    <row r="10" spans="1:16" ht="15.75" x14ac:dyDescent="0.25">
      <c r="A10" s="25">
        <v>5</v>
      </c>
      <c r="B10" s="19" t="s">
        <v>271</v>
      </c>
      <c r="C10" s="2"/>
      <c r="D10" s="2"/>
      <c r="E10" s="2"/>
      <c r="F10" s="2"/>
      <c r="G10" s="89"/>
      <c r="H10" s="89"/>
      <c r="I10" s="89"/>
      <c r="J10" s="89"/>
      <c r="K10" s="2"/>
      <c r="L10" s="25">
        <v>5</v>
      </c>
      <c r="M10" s="82" t="str">
        <f t="shared" si="0"/>
        <v>Ученик 5</v>
      </c>
      <c r="N10" s="1"/>
      <c r="O10" s="1"/>
      <c r="P10" s="1"/>
    </row>
    <row r="11" spans="1:16" ht="15.75" x14ac:dyDescent="0.25">
      <c r="A11" s="25">
        <v>6</v>
      </c>
      <c r="B11" s="19"/>
      <c r="C11" s="2"/>
      <c r="D11" s="2"/>
      <c r="E11" s="2"/>
      <c r="F11" s="2"/>
      <c r="G11" s="89"/>
      <c r="I11" s="89"/>
      <c r="J11" s="89"/>
      <c r="K11" s="2"/>
      <c r="L11" s="25">
        <v>6</v>
      </c>
      <c r="M11" s="82">
        <f t="shared" si="0"/>
        <v>0</v>
      </c>
      <c r="N11" s="1"/>
      <c r="O11" s="1"/>
      <c r="P11" s="1"/>
    </row>
    <row r="12" spans="1:16" ht="15.75" x14ac:dyDescent="0.25">
      <c r="A12" s="25">
        <v>7</v>
      </c>
      <c r="B12" s="19"/>
      <c r="C12" s="2"/>
      <c r="D12" s="2"/>
      <c r="E12" s="2"/>
      <c r="F12" s="2"/>
      <c r="G12" s="89"/>
      <c r="H12" s="89"/>
      <c r="I12" s="89"/>
      <c r="J12" s="89"/>
      <c r="K12" s="2"/>
      <c r="L12" s="25">
        <v>7</v>
      </c>
      <c r="M12" s="82">
        <f t="shared" si="0"/>
        <v>0</v>
      </c>
      <c r="N12" s="1"/>
      <c r="O12" s="1"/>
      <c r="P12" s="1"/>
    </row>
    <row r="13" spans="1:16" ht="15.75" x14ac:dyDescent="0.25">
      <c r="A13" s="25">
        <v>8</v>
      </c>
      <c r="B13" s="19"/>
      <c r="D13" s="83"/>
      <c r="E13" s="83"/>
      <c r="F13" s="83"/>
      <c r="G13" s="90"/>
      <c r="H13" s="90"/>
      <c r="I13" s="90"/>
      <c r="J13" s="90"/>
      <c r="K13" s="84"/>
      <c r="L13" s="25">
        <v>8</v>
      </c>
      <c r="M13" s="82">
        <f t="shared" si="0"/>
        <v>0</v>
      </c>
      <c r="N13" s="1"/>
      <c r="O13" s="1"/>
      <c r="P13" s="1"/>
    </row>
    <row r="14" spans="1:16" ht="15.75" x14ac:dyDescent="0.25">
      <c r="A14" s="25">
        <v>9</v>
      </c>
      <c r="B14" s="19"/>
      <c r="C14" s="2"/>
      <c r="D14" s="2"/>
      <c r="E14" s="2"/>
      <c r="F14" s="2"/>
      <c r="G14" s="89"/>
      <c r="H14" s="89"/>
      <c r="I14" s="89"/>
      <c r="J14" s="89"/>
      <c r="K14" s="2"/>
      <c r="L14" s="25">
        <v>9</v>
      </c>
      <c r="M14" s="82">
        <f t="shared" si="0"/>
        <v>0</v>
      </c>
      <c r="N14" s="1"/>
      <c r="O14" s="1"/>
      <c r="P14" s="1"/>
    </row>
    <row r="15" spans="1:16" ht="15.75" x14ac:dyDescent="0.25">
      <c r="A15" s="25">
        <v>10</v>
      </c>
      <c r="B15" s="19"/>
      <c r="C15" s="2"/>
      <c r="D15" s="2"/>
      <c r="E15" s="2"/>
      <c r="F15" s="2"/>
      <c r="G15" s="89"/>
      <c r="H15" s="89"/>
      <c r="I15" s="89"/>
      <c r="J15" s="89"/>
      <c r="K15" s="2"/>
      <c r="L15" s="25">
        <v>10</v>
      </c>
      <c r="M15" s="82">
        <f t="shared" si="0"/>
        <v>0</v>
      </c>
      <c r="N15" s="1"/>
      <c r="O15" s="1"/>
      <c r="P15" s="1"/>
    </row>
    <row r="16" spans="1:16" ht="15.75" x14ac:dyDescent="0.25">
      <c r="A16" s="25">
        <v>11</v>
      </c>
      <c r="B16" s="19"/>
      <c r="C16" s="2"/>
      <c r="D16" s="2"/>
      <c r="E16" s="2"/>
      <c r="F16" s="2"/>
      <c r="G16" s="89"/>
      <c r="H16" s="89"/>
      <c r="I16" s="89"/>
      <c r="J16" s="89"/>
      <c r="K16" s="2"/>
      <c r="L16" s="25">
        <v>11</v>
      </c>
      <c r="M16" s="82">
        <f t="shared" si="0"/>
        <v>0</v>
      </c>
      <c r="N16" s="1"/>
      <c r="O16" s="1"/>
      <c r="P16" s="1"/>
    </row>
    <row r="17" spans="1:16" ht="18.75" x14ac:dyDescent="0.3">
      <c r="A17" s="25">
        <v>12</v>
      </c>
      <c r="B17" s="19"/>
      <c r="C17" s="116" t="s">
        <v>238</v>
      </c>
      <c r="D17" s="117"/>
      <c r="E17" s="117"/>
      <c r="F17" s="2"/>
      <c r="G17" s="89"/>
      <c r="H17" s="118" t="s">
        <v>239</v>
      </c>
      <c r="I17" s="118"/>
      <c r="J17" s="118"/>
      <c r="K17" s="2"/>
      <c r="L17" s="25">
        <v>12</v>
      </c>
      <c r="M17" s="82">
        <f t="shared" si="0"/>
        <v>0</v>
      </c>
      <c r="N17" s="1"/>
      <c r="O17" s="1"/>
      <c r="P17" s="1"/>
    </row>
    <row r="18" spans="1:16" ht="15.75" x14ac:dyDescent="0.25">
      <c r="A18" s="25">
        <v>13</v>
      </c>
      <c r="B18" s="19"/>
      <c r="C18" s="2"/>
      <c r="D18" s="2"/>
      <c r="E18" s="2"/>
      <c r="F18" s="2"/>
      <c r="G18" s="2"/>
      <c r="H18" s="2"/>
      <c r="I18" s="2"/>
      <c r="J18" s="2"/>
      <c r="K18" s="2"/>
      <c r="L18" s="25">
        <v>13</v>
      </c>
      <c r="M18" s="82">
        <f t="shared" si="0"/>
        <v>0</v>
      </c>
      <c r="N18" s="1"/>
      <c r="O18" s="1"/>
      <c r="P18" s="1"/>
    </row>
    <row r="19" spans="1:16" ht="15.75" x14ac:dyDescent="0.25">
      <c r="A19" s="25">
        <v>14</v>
      </c>
      <c r="B19" s="19"/>
      <c r="D19" s="83"/>
      <c r="E19" s="83"/>
      <c r="F19" s="83"/>
      <c r="G19" s="83"/>
      <c r="H19" s="83"/>
      <c r="I19" s="83"/>
      <c r="J19" s="83"/>
      <c r="K19" s="84"/>
      <c r="L19" s="25">
        <v>14</v>
      </c>
      <c r="M19" s="82">
        <f t="shared" si="0"/>
        <v>0</v>
      </c>
      <c r="N19" s="1"/>
      <c r="O19" s="1"/>
      <c r="P19" s="1"/>
    </row>
    <row r="20" spans="1:16" ht="15.75" x14ac:dyDescent="0.25">
      <c r="A20" s="25">
        <v>15</v>
      </c>
      <c r="B20" s="19"/>
      <c r="C20" s="2"/>
      <c r="D20" s="2"/>
      <c r="E20" s="2"/>
      <c r="F20" s="2"/>
      <c r="G20" s="2"/>
      <c r="H20" s="2"/>
      <c r="I20" s="2"/>
      <c r="J20" s="2"/>
      <c r="K20" s="2"/>
      <c r="L20" s="25">
        <v>15</v>
      </c>
      <c r="M20" s="82">
        <f t="shared" si="0"/>
        <v>0</v>
      </c>
      <c r="N20" s="1"/>
      <c r="O20" s="1"/>
      <c r="P20" s="1"/>
    </row>
    <row r="21" spans="1:16" ht="15.75" x14ac:dyDescent="0.25">
      <c r="A21" s="25">
        <v>16</v>
      </c>
      <c r="B21" s="19"/>
      <c r="C21" s="2"/>
      <c r="D21" s="2"/>
      <c r="E21" s="2"/>
      <c r="F21" s="2"/>
      <c r="G21" s="2"/>
      <c r="H21" s="2"/>
      <c r="I21" s="2"/>
      <c r="J21" s="2"/>
      <c r="K21" s="2"/>
      <c r="L21" s="25">
        <v>16</v>
      </c>
      <c r="M21" s="82">
        <f t="shared" si="0"/>
        <v>0</v>
      </c>
      <c r="N21" s="1"/>
      <c r="O21" s="1"/>
      <c r="P21" s="1"/>
    </row>
    <row r="22" spans="1:16" ht="15.75" x14ac:dyDescent="0.25">
      <c r="A22" s="25">
        <v>17</v>
      </c>
      <c r="B22" s="19"/>
      <c r="C22" s="2"/>
      <c r="D22" s="2"/>
      <c r="E22" s="2"/>
      <c r="F22" s="2"/>
      <c r="G22" s="2"/>
      <c r="H22" s="2"/>
      <c r="I22" s="2"/>
      <c r="J22" s="2"/>
      <c r="K22" s="2"/>
      <c r="L22" s="25">
        <v>17</v>
      </c>
      <c r="M22" s="82">
        <f t="shared" si="0"/>
        <v>0</v>
      </c>
      <c r="N22" s="1"/>
      <c r="O22" s="1"/>
      <c r="P22" s="1"/>
    </row>
    <row r="23" spans="1:16" ht="15.75" x14ac:dyDescent="0.25">
      <c r="A23" s="25">
        <v>18</v>
      </c>
      <c r="B23" s="19"/>
      <c r="C23" s="2"/>
      <c r="D23" s="2"/>
      <c r="E23" s="2"/>
      <c r="F23" s="2"/>
      <c r="G23" s="2"/>
      <c r="H23" s="2"/>
      <c r="I23" s="2"/>
      <c r="J23" s="2"/>
      <c r="K23" s="2"/>
      <c r="L23" s="25">
        <v>18</v>
      </c>
      <c r="M23" s="82">
        <f t="shared" si="0"/>
        <v>0</v>
      </c>
      <c r="N23" s="1"/>
      <c r="O23" s="1"/>
      <c r="P23" s="1"/>
    </row>
    <row r="24" spans="1:16" ht="18.75" x14ac:dyDescent="0.3">
      <c r="A24" s="25">
        <v>19</v>
      </c>
      <c r="B24" s="88"/>
      <c r="C24" s="91"/>
      <c r="D24" s="119" t="s">
        <v>241</v>
      </c>
      <c r="E24" s="119"/>
      <c r="F24" s="119"/>
      <c r="G24" s="119"/>
      <c r="H24" s="119"/>
      <c r="I24" s="119"/>
      <c r="J24" s="119"/>
      <c r="K24" s="85"/>
      <c r="L24" s="25">
        <v>19</v>
      </c>
      <c r="M24" s="82">
        <f t="shared" si="0"/>
        <v>0</v>
      </c>
      <c r="N24" s="1"/>
      <c r="O24" s="1"/>
      <c r="P24" s="1"/>
    </row>
    <row r="25" spans="1:16" ht="15.75" x14ac:dyDescent="0.25">
      <c r="A25" s="25">
        <v>20</v>
      </c>
      <c r="B25" s="19"/>
      <c r="C25" s="2"/>
      <c r="D25" s="2"/>
      <c r="E25" s="2"/>
      <c r="F25" s="2"/>
      <c r="G25" s="2"/>
      <c r="H25" s="2"/>
      <c r="I25" s="2"/>
      <c r="J25" s="2"/>
      <c r="K25" s="2"/>
      <c r="L25" s="25">
        <v>20</v>
      </c>
      <c r="M25" s="82">
        <f t="shared" si="0"/>
        <v>0</v>
      </c>
      <c r="N25" s="1"/>
      <c r="O25" s="1"/>
      <c r="P25" s="1"/>
    </row>
    <row r="26" spans="1:16" ht="15.75" x14ac:dyDescent="0.25">
      <c r="A26" s="25">
        <v>21</v>
      </c>
      <c r="B26" s="19"/>
      <c r="C26" s="2"/>
      <c r="D26" s="2"/>
      <c r="E26" s="2"/>
      <c r="F26" s="2"/>
      <c r="G26" s="2"/>
      <c r="H26" s="2"/>
      <c r="I26" s="2"/>
      <c r="J26" s="2"/>
      <c r="K26" s="2"/>
      <c r="L26" s="25">
        <v>21</v>
      </c>
      <c r="M26" s="82">
        <f t="shared" si="0"/>
        <v>0</v>
      </c>
      <c r="N26" s="1"/>
      <c r="O26" s="1"/>
      <c r="P26" s="1"/>
    </row>
    <row r="27" spans="1:16" ht="15.75" x14ac:dyDescent="0.25">
      <c r="A27" s="25">
        <v>22</v>
      </c>
      <c r="B27" s="19"/>
      <c r="C27" s="2"/>
      <c r="D27" s="2"/>
      <c r="E27" s="2"/>
      <c r="F27" s="2"/>
      <c r="G27" s="2"/>
      <c r="H27" s="2"/>
      <c r="I27" s="2"/>
      <c r="J27" s="2"/>
      <c r="K27" s="2"/>
      <c r="L27" s="25">
        <v>22</v>
      </c>
      <c r="M27" s="82">
        <f t="shared" si="0"/>
        <v>0</v>
      </c>
      <c r="N27" s="1"/>
      <c r="O27" s="1"/>
      <c r="P27" s="1"/>
    </row>
    <row r="28" spans="1:16" ht="15.75" x14ac:dyDescent="0.25">
      <c r="A28" s="25">
        <v>23</v>
      </c>
      <c r="B28" s="19"/>
      <c r="C28" s="2"/>
      <c r="D28" s="2"/>
      <c r="E28" s="2"/>
      <c r="F28" s="2"/>
      <c r="G28" s="2"/>
      <c r="H28" s="2"/>
      <c r="I28" s="2"/>
      <c r="J28" s="2"/>
      <c r="K28" s="2"/>
      <c r="L28" s="25">
        <v>23</v>
      </c>
      <c r="M28" s="82">
        <f t="shared" si="0"/>
        <v>0</v>
      </c>
      <c r="N28" s="1"/>
      <c r="O28" s="1"/>
      <c r="P28" s="1"/>
    </row>
    <row r="29" spans="1:16" ht="15.75" x14ac:dyDescent="0.25">
      <c r="A29" s="25">
        <v>24</v>
      </c>
      <c r="B29" s="19"/>
      <c r="C29" s="2"/>
      <c r="D29" s="2"/>
      <c r="E29" s="2"/>
      <c r="F29" s="2"/>
      <c r="G29" s="2"/>
      <c r="H29" s="2"/>
      <c r="I29" s="2"/>
      <c r="J29" s="2"/>
      <c r="K29" s="2"/>
      <c r="L29" s="25">
        <v>24</v>
      </c>
      <c r="M29" s="82">
        <f t="shared" si="0"/>
        <v>0</v>
      </c>
      <c r="N29" s="1"/>
      <c r="O29" s="1"/>
      <c r="P29" s="1"/>
    </row>
    <row r="30" spans="1:16" ht="15.75" x14ac:dyDescent="0.25">
      <c r="A30" s="25">
        <v>25</v>
      </c>
      <c r="B30" s="19"/>
      <c r="D30" s="86"/>
      <c r="E30" s="86"/>
      <c r="F30" s="86"/>
      <c r="G30" s="86"/>
      <c r="H30" s="86"/>
      <c r="I30" s="86"/>
      <c r="J30" s="86"/>
      <c r="K30" s="87"/>
      <c r="L30" s="25">
        <v>25</v>
      </c>
      <c r="M30" s="82">
        <f t="shared" si="0"/>
        <v>0</v>
      </c>
      <c r="N30" s="1"/>
      <c r="O30" s="1"/>
      <c r="P30" s="1"/>
    </row>
    <row r="31" spans="1:16" ht="15.75" x14ac:dyDescent="0.25">
      <c r="A31" s="25">
        <v>26</v>
      </c>
      <c r="B31" s="19"/>
      <c r="C31" s="1"/>
      <c r="D31" s="103" t="s">
        <v>256</v>
      </c>
      <c r="E31" s="104"/>
      <c r="F31" s="104"/>
      <c r="G31" s="104"/>
      <c r="H31" s="1"/>
      <c r="I31" s="1"/>
      <c r="J31" s="1"/>
      <c r="K31" s="1"/>
      <c r="L31" s="25">
        <v>26</v>
      </c>
      <c r="M31" s="82">
        <f t="shared" si="0"/>
        <v>0</v>
      </c>
      <c r="N31" s="1"/>
      <c r="O31" s="1"/>
      <c r="P31" s="1"/>
    </row>
    <row r="32" spans="1:16" ht="15.75" x14ac:dyDescent="0.25">
      <c r="A32" s="25">
        <v>27</v>
      </c>
      <c r="B32" s="19"/>
      <c r="C32" s="2"/>
      <c r="D32" s="2"/>
      <c r="E32" s="2"/>
      <c r="F32" s="2"/>
      <c r="G32" s="2"/>
      <c r="H32" s="2"/>
      <c r="I32" s="2"/>
      <c r="J32" s="2"/>
      <c r="K32" s="2"/>
      <c r="L32" s="25">
        <v>27</v>
      </c>
      <c r="M32" s="82">
        <f t="shared" si="0"/>
        <v>0</v>
      </c>
      <c r="N32" s="1"/>
      <c r="O32" s="1"/>
      <c r="P32" s="1"/>
    </row>
    <row r="33" spans="1:44" ht="15.75" x14ac:dyDescent="0.25">
      <c r="A33" s="25">
        <v>28</v>
      </c>
      <c r="B33" s="19"/>
      <c r="C33" s="2"/>
      <c r="D33" s="2"/>
      <c r="E33" s="2"/>
      <c r="F33" s="2"/>
      <c r="G33" s="2"/>
      <c r="H33" s="2"/>
      <c r="I33" s="2"/>
      <c r="J33" s="2"/>
      <c r="K33" s="2"/>
      <c r="L33" s="25">
        <v>28</v>
      </c>
      <c r="M33" s="82">
        <f t="shared" si="0"/>
        <v>0</v>
      </c>
      <c r="N33" s="1"/>
      <c r="O33" s="1"/>
      <c r="P33" s="1"/>
    </row>
    <row r="34" spans="1:44" ht="15.75" x14ac:dyDescent="0.25">
      <c r="A34" s="25">
        <v>29</v>
      </c>
      <c r="B34" s="19"/>
      <c r="C34" s="2"/>
      <c r="D34" s="2"/>
      <c r="E34" s="2"/>
      <c r="F34" s="2"/>
      <c r="G34" s="2"/>
      <c r="H34" s="2"/>
      <c r="I34" s="2"/>
      <c r="J34" s="2"/>
      <c r="K34" s="2"/>
      <c r="L34" s="25">
        <v>29</v>
      </c>
      <c r="M34" s="82">
        <f t="shared" si="0"/>
        <v>0</v>
      </c>
      <c r="N34" s="1"/>
      <c r="O34" s="1"/>
      <c r="P34" s="1"/>
    </row>
    <row r="35" spans="1:44" ht="15.75" x14ac:dyDescent="0.25">
      <c r="A35" s="25">
        <v>30</v>
      </c>
      <c r="B35" s="19"/>
      <c r="C35" s="2"/>
      <c r="D35" s="2"/>
      <c r="E35" s="2"/>
      <c r="G35" s="2"/>
      <c r="H35" s="2"/>
      <c r="I35" s="2"/>
      <c r="J35" s="2"/>
      <c r="K35" s="2"/>
      <c r="L35" s="25">
        <v>30</v>
      </c>
      <c r="M35" s="82">
        <f t="shared" si="0"/>
        <v>0</v>
      </c>
      <c r="N35" s="1"/>
      <c r="O35" s="1"/>
      <c r="P35" s="1"/>
    </row>
    <row r="36" spans="1:44" ht="15.75" x14ac:dyDescent="0.25">
      <c r="A36" s="25">
        <v>31</v>
      </c>
      <c r="B36" s="19"/>
      <c r="C36" s="2"/>
      <c r="E36" s="2"/>
      <c r="F36" s="2"/>
      <c r="G36" s="2"/>
      <c r="H36" s="2"/>
      <c r="I36" s="2"/>
      <c r="J36" s="2"/>
      <c r="K36" s="2"/>
      <c r="L36" s="25">
        <v>31</v>
      </c>
      <c r="M36" s="82">
        <f t="shared" si="0"/>
        <v>0</v>
      </c>
      <c r="N36" s="1"/>
      <c r="O36" s="1"/>
      <c r="P36" s="1"/>
    </row>
    <row r="37" spans="1:44" ht="15.75" x14ac:dyDescent="0.25">
      <c r="A37" s="25">
        <v>32</v>
      </c>
      <c r="B37" s="19"/>
      <c r="C37" s="2"/>
      <c r="E37" s="2"/>
      <c r="F37" s="2"/>
      <c r="G37" s="2"/>
      <c r="H37" s="2"/>
      <c r="I37" s="2"/>
      <c r="J37" s="2"/>
      <c r="K37" s="2"/>
      <c r="L37" s="25">
        <v>32</v>
      </c>
      <c r="M37" s="82">
        <f t="shared" si="0"/>
        <v>0</v>
      </c>
      <c r="N37" s="1"/>
      <c r="O37" s="1"/>
      <c r="P37" s="1"/>
    </row>
    <row r="38" spans="1:44" ht="15.75" x14ac:dyDescent="0.25">
      <c r="A38" s="25">
        <v>33</v>
      </c>
      <c r="B38" s="19"/>
      <c r="C38" s="2"/>
      <c r="D38" s="2"/>
      <c r="E38" s="2"/>
      <c r="F38" s="2"/>
      <c r="G38" s="2"/>
      <c r="H38" s="2"/>
      <c r="I38" s="2"/>
      <c r="J38" s="2"/>
      <c r="K38" s="2"/>
      <c r="L38" s="25">
        <v>33</v>
      </c>
      <c r="M38" s="82">
        <f t="shared" si="0"/>
        <v>0</v>
      </c>
      <c r="N38" s="1"/>
      <c r="O38" s="1"/>
      <c r="P38" s="1"/>
    </row>
    <row r="39" spans="1:44" hidden="1" x14ac:dyDescent="0.25">
      <c r="A39" s="25">
        <v>34</v>
      </c>
      <c r="B39" s="26"/>
      <c r="C39" s="2"/>
      <c r="D39" s="2"/>
      <c r="E39" s="2"/>
      <c r="F39" s="2"/>
      <c r="G39" s="2"/>
      <c r="H39" s="2"/>
      <c r="I39" s="2"/>
      <c r="J39" s="2"/>
      <c r="K39" s="2"/>
      <c r="L39" s="25">
        <v>34</v>
      </c>
      <c r="M39" s="30">
        <f t="shared" si="0"/>
        <v>0</v>
      </c>
      <c r="N39" s="1"/>
      <c r="O39" s="1"/>
      <c r="P39" s="1"/>
    </row>
    <row r="40" spans="1:44" hidden="1" x14ac:dyDescent="0.25">
      <c r="A40" s="25">
        <v>35</v>
      </c>
      <c r="B40" s="26"/>
      <c r="C40" s="2"/>
      <c r="D40" s="2"/>
      <c r="E40" s="2"/>
      <c r="F40" s="2"/>
      <c r="G40" s="2"/>
      <c r="H40" s="2"/>
      <c r="I40" s="2"/>
      <c r="J40" s="2"/>
      <c r="K40" s="2"/>
      <c r="L40" s="25">
        <v>35</v>
      </c>
      <c r="M40" s="30">
        <f t="shared" si="0"/>
        <v>0</v>
      </c>
      <c r="N40" s="1"/>
      <c r="O40" s="1"/>
      <c r="P40" s="1"/>
    </row>
    <row r="41" spans="1:44" hidden="1" x14ac:dyDescent="0.25">
      <c r="A41" s="25">
        <v>36</v>
      </c>
      <c r="B41" s="26"/>
      <c r="C41" s="2"/>
      <c r="D41" s="2"/>
      <c r="E41" s="2"/>
      <c r="F41" s="2"/>
      <c r="G41" s="2"/>
      <c r="H41" s="2"/>
      <c r="I41" s="2"/>
      <c r="J41" s="2"/>
      <c r="K41" s="2"/>
      <c r="L41" s="25">
        <v>36</v>
      </c>
      <c r="M41" s="30">
        <f t="shared" si="0"/>
        <v>0</v>
      </c>
      <c r="N41" s="1"/>
      <c r="O41" s="1"/>
      <c r="P41" s="1"/>
    </row>
    <row r="42" spans="1:44" hidden="1" x14ac:dyDescent="0.25">
      <c r="A42" s="25">
        <v>37</v>
      </c>
      <c r="B42" s="26"/>
      <c r="C42" s="2"/>
      <c r="D42" s="2"/>
      <c r="E42" s="2"/>
      <c r="F42" s="2"/>
      <c r="G42" s="2"/>
      <c r="H42" s="2"/>
      <c r="I42" s="2"/>
      <c r="J42" s="2"/>
      <c r="K42" s="2"/>
      <c r="L42" s="25">
        <v>37</v>
      </c>
      <c r="M42" s="30">
        <f t="shared" si="0"/>
        <v>0</v>
      </c>
      <c r="N42" s="1"/>
      <c r="O42" s="1"/>
      <c r="P42" s="1"/>
    </row>
    <row r="43" spans="1:44" hidden="1" x14ac:dyDescent="0.25">
      <c r="A43" s="25">
        <v>38</v>
      </c>
      <c r="B43" s="26"/>
      <c r="C43" s="2"/>
      <c r="D43" s="2"/>
      <c r="E43" s="2"/>
      <c r="F43" s="2"/>
      <c r="G43" s="2"/>
      <c r="H43" s="2"/>
      <c r="I43" s="2"/>
      <c r="J43" s="2"/>
      <c r="K43" s="2"/>
      <c r="L43" s="25">
        <v>38</v>
      </c>
      <c r="M43" s="30">
        <f t="shared" si="0"/>
        <v>0</v>
      </c>
      <c r="N43" s="1"/>
      <c r="O43" s="1"/>
      <c r="P43" s="1"/>
    </row>
    <row r="44" spans="1:44" hidden="1" x14ac:dyDescent="0.25">
      <c r="A44" s="25">
        <v>39</v>
      </c>
      <c r="B44" s="26"/>
      <c r="C44" s="2"/>
      <c r="D44" s="2"/>
      <c r="E44" s="2"/>
      <c r="F44" s="2"/>
      <c r="G44" s="2"/>
      <c r="H44" s="2"/>
      <c r="I44" s="2"/>
      <c r="J44" s="2"/>
      <c r="K44" s="2"/>
      <c r="L44" s="25">
        <v>39</v>
      </c>
      <c r="M44" s="30">
        <f t="shared" si="0"/>
        <v>0</v>
      </c>
      <c r="N44" s="1"/>
      <c r="O44" s="1"/>
      <c r="P44" s="1"/>
    </row>
    <row r="45" spans="1:44" hidden="1" x14ac:dyDescent="0.25">
      <c r="A45" s="25">
        <v>40</v>
      </c>
      <c r="B45" s="26"/>
      <c r="C45" s="2"/>
      <c r="D45" s="2"/>
      <c r="E45" s="2"/>
      <c r="F45" s="2"/>
      <c r="G45" s="2"/>
      <c r="H45" s="2"/>
      <c r="I45" s="2"/>
      <c r="J45" s="2"/>
      <c r="K45" s="2"/>
      <c r="L45" s="25">
        <v>40</v>
      </c>
      <c r="M45" s="30">
        <f t="shared" si="0"/>
        <v>0</v>
      </c>
      <c r="N45" s="1"/>
      <c r="O45" s="1"/>
      <c r="P45" s="1"/>
    </row>
    <row r="46" spans="1:44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44" ht="23.25" x14ac:dyDescent="0.35">
      <c r="E47" s="20"/>
      <c r="F47" s="20"/>
      <c r="G47" s="20"/>
      <c r="H47" s="20"/>
      <c r="I47" s="20"/>
      <c r="J47" s="20"/>
      <c r="K47" s="20"/>
      <c r="L47" s="20"/>
      <c r="M47" s="20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</sheetData>
  <sheetProtection password="CF66" sheet="1" objects="1" scenarios="1"/>
  <mergeCells count="13">
    <mergeCell ref="D31:G31"/>
    <mergeCell ref="F6:G6"/>
    <mergeCell ref="A1:B2"/>
    <mergeCell ref="A3:B4"/>
    <mergeCell ref="L3:M4"/>
    <mergeCell ref="L1:M2"/>
    <mergeCell ref="C3:K3"/>
    <mergeCell ref="C2:K2"/>
    <mergeCell ref="C8:E8"/>
    <mergeCell ref="H8:J8"/>
    <mergeCell ref="C17:E17"/>
    <mergeCell ref="H17:J17"/>
    <mergeCell ref="D24:J24"/>
  </mergeCells>
  <conditionalFormatting sqref="M6:M45">
    <cfRule type="cellIs" dxfId="87" priority="1" operator="equal">
      <formula>0</formula>
    </cfRule>
  </conditionalFormatting>
  <hyperlinks>
    <hyperlink ref="M6" location="'1'!A1" display="'1'!A1"/>
    <hyperlink ref="M7" location="'2'!A1" display="'2'!A1"/>
    <hyperlink ref="M8" location="'3'!A1" display="'3'!A1"/>
    <hyperlink ref="M9" location="'4'!A1" display="'4'!A1"/>
    <hyperlink ref="M10" location="'5'!A1" display="'5'!A1"/>
    <hyperlink ref="M11" location="'6'!A1" display="'6'!A1"/>
    <hyperlink ref="M12" location="'7'!A1" display="'7'!A1"/>
    <hyperlink ref="M13" location="'8'!A1" display="'8'!A1"/>
    <hyperlink ref="M14" location="'9'!A1" display="'9'!A1"/>
    <hyperlink ref="M15" location="'10'!A1" display="'10'!A1"/>
    <hyperlink ref="M16" location="'11'!A1" display="'11'!A1"/>
    <hyperlink ref="M17" location="'12'!A1" display="'12'!A1"/>
    <hyperlink ref="M18" location="'13'!A1" display="'13'!A1"/>
    <hyperlink ref="M19" location="'14'!A1" display="'14'!A1"/>
    <hyperlink ref="M20" location="'15'!A1" display="'15'!A1"/>
    <hyperlink ref="M22" location="'17'!A1" display="'17'!A1"/>
    <hyperlink ref="M23" location="'18'!A1" display="'18'!A1"/>
    <hyperlink ref="M24" location="'19'!A1" display="'19'!A1"/>
    <hyperlink ref="M25" location="'20'!A1" display="'20'!A1"/>
    <hyperlink ref="M26" location="'21'!A1" display="'21'!A1"/>
    <hyperlink ref="M27" location="'22'!A1" display="'22'!A1"/>
    <hyperlink ref="M28" location="'23'!A1" display="'23'!A1"/>
    <hyperlink ref="M29" location="'24'!A1" display="'24'!A1"/>
    <hyperlink ref="M30" location="'25'!A1" display="'25'!A1"/>
    <hyperlink ref="M21" location="'16'!A1" display="'16'!A1"/>
    <hyperlink ref="M31" location="'26'!A1" display="'26'!A1"/>
    <hyperlink ref="M32" location="'27'!A1" display="'27'!A1"/>
    <hyperlink ref="M33" location="'28'!A1" display="'28'!A1"/>
    <hyperlink ref="M34" location="'29'!A1" display="'29'!A1"/>
    <hyperlink ref="M35" location="'30'!A1" display="'30'!A1"/>
    <hyperlink ref="M36" location="'31'!A1" display="'31'!A1"/>
    <hyperlink ref="M37" location="'32'!A1" display="'32'!A1"/>
    <hyperlink ref="M38" location="'33'!A1" display="'33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L26" sqref="L26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 t="str">
        <f>Список!$B$7</f>
        <v>Ученик 2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класс'!AT6</f>
        <v/>
      </c>
      <c r="C4" s="147"/>
      <c r="D4" s="146" t="str">
        <f>IF('2 класс'!C6="","",IF('2 класс'!C6=5,'Лист1 (2)'!A3,IF('2 класс'!C6=4,'Лист1 (2)'!A4,IF('2 класс'!C6=3,'Лист1 (2)'!A5,IF('2 класс'!C6=2,'Лист1 (2)'!A6,IF('2 класс'!C6=1,'Лист1 (2)'!A7))))))</f>
        <v/>
      </c>
      <c r="E4" s="147"/>
      <c r="F4" s="146" t="str">
        <f>IF('3 класс'!C6="","",IF('3 класс'!C6=5,'Лист1 (2)'!A3,IF('3 класс'!C6=4,'Лист1 (2)'!A4,IF('3 класс'!C6=3,'Лист1 (2)'!A5,IF('3 класс'!C6=2,'Лист1 (2)'!A6,IF('3 класс'!C6=1,'Лист1 (2)'!A7))))))</f>
        <v/>
      </c>
      <c r="G4" s="147"/>
      <c r="H4" s="146" t="str">
        <f>IF('4 класс'!C6="","",IF('4 класс'!C6=5,'Лист1 (2)'!A3,IF('4 класс'!C6=4,'Лист1 (2)'!A4,IF('4 класс'!C6=3,'Лист1 (2)'!A5,IF('4 класс'!C6=2,'Лист1 (2)'!A6,IF('4 класс'!C6=1,'Лист1 (2)'!A7))))))</f>
        <v>примерно в половине случаев </v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IF('1 класс'!D7="","",IF('1 класс'!D7=5,'Лист1 (2)'!A9,IF('1 класс'!D7=4,'Лист1 (2)'!A10,IF('1 класс'!D7=3,'Лист1 (2)'!A11,IF('1 класс'!D7=2,'Лист1 (2)'!A12,IF('1 класс'!D7=1,'Лист1 (2)'!A13))))))</f>
        <v/>
      </c>
      <c r="C5" s="147"/>
      <c r="D5" s="146" t="str">
        <f>IF('2 класс'!C7="","",IF('2 класс'!C7=5,'Лист1 (2)'!A9,IF('2 класс'!C7=4,'Лист1 (2)'!A10,IF('2 класс'!C7=3,'Лист1 (2)'!A11,IF('2 класс'!C7=2,'Лист1 (2)'!A12,IF('2 класс'!C7=1,'Лист1 (2)'!A13))))))</f>
        <v/>
      </c>
      <c r="E5" s="147"/>
      <c r="F5" s="146" t="str">
        <f>IF('3 класс'!C7="","",IF('3 класс'!C7=5,'Лист1 (2)'!A9,IF('3 класс'!C6=4,'Лист1 (2)'!A10,IF('3 класс'!C6=3,'Лист1 (2)'!A11,IF('3 класс'!C7=2,'Лист1 (2)'!A12,IF('3 класс'!C7=1,'Лист1 (2)'!A13))))))</f>
        <v/>
      </c>
      <c r="G5" s="147"/>
      <c r="H5" s="146" t="str">
        <f>IF('4 класс'!C7="","",IF('4 класс'!C7=5,'Лист1 (2)'!A9,IF('4 класс'!C7=4,'Лист1 (2)'!A10,IF('4 класс'!C7=3,'Лист1 (2)'!A11,IF('4 класс'!C7=2,'Лист1 (2)'!A12,IF('4 класс'!C7=1,'Лист1 (2)'!A13))))))</f>
        <v>почти всегда (в большинстве случаев) </v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IF('1 класс'!D8="","",IF('1 класс'!D8=5,'Лист1 (2)'!A15,IF('1 класс'!D8=4,'Лист1 (2)'!A16,IF('1 класс'!D8=3,'Лист1 (2)'!A17,IF('1 класс'!D8=2,'Лист1 (2)'!A18,IF('1 класс'!D8=1,'Лист1 (2)'!A19))))))</f>
        <v/>
      </c>
      <c r="C6" s="147"/>
      <c r="D6" s="146" t="str">
        <f>IF('2 класс'!C8="","",IF('2 класс'!C8=5,'Лист1 (2)'!A15,IF('2 класс'!C8=4,'Лист1 (2)'!A16,IF('2 класс'!C8=3,'Лист1 (2)'!A17,IF('2 класс'!C8=2,'Лист1 (2)'!A18,IF('2 класс'!C8=1,'Лист1 (2)'!A19))))))</f>
        <v/>
      </c>
      <c r="E6" s="147"/>
      <c r="F6" s="146" t="str">
        <f>IF('3 класс'!C8="","",IF('3 класс'!C8=5,'Лист1 (2)'!A15,IF('3 класс'!C8=4,'Лист1 (2)'!A16,IF('3 класс'!C8=3,'Лист1 (2)'!A17,IF('3 класс'!C8=2,'Лист1 (2)'!A18,IF('3 класс'!C8=1,'Лист1 (2)'!A19))))))</f>
        <v/>
      </c>
      <c r="G6" s="147"/>
      <c r="H6" s="146" t="str">
        <f>IF('4 класс'!C8="","",IF('4 класс'!C8=5,'Лист1 (2)'!A15,IF('4 класс'!C8=4,'Лист1 (2)'!A16,IF('4 класс'!C8=3,'Лист1 (2)'!A17,IF('4 класс'!C8=2,'Лист1 (2)'!A18,IF('4 класс'!C8=1,'Лист1 (2)'!A19))))))</f>
        <v>как правило, равнодушное </v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IF('1 класс'!D9="","",IF('1 класс'!D9=5,'Лист1 (2)'!A21,IF('1 класс'!D9=4,'Лист1 (2)'!A22,IF('1 класс'!D9=3,'Лист1 (2)'!A23,IF('1 класс'!D9=2,'Лист1 (2)'!A24,IF('1 класс'!D9=1,'Лист1 (2)'!A25))))))</f>
        <v/>
      </c>
      <c r="C7" s="147"/>
      <c r="D7" s="146" t="str">
        <f>IF('2 класс'!C9="","",IF('2 класс'!C9=5,'Лист1 (2)'!A21,IF('2 класс'!C9=4,'Лист1 (2)'!A22,IF('2 класс'!C9=3,'Лист1 (2)'!A23,IF('2 класс'!C9=2,'Лист1 (2)'!A24,IF('2 класс'!C9=1,'Лист1 (2)'!A25))))))</f>
        <v/>
      </c>
      <c r="E7" s="147"/>
      <c r="F7" s="146" t="str">
        <f>IF('3 класс'!C9="","",IF('3 класс'!C9=5,'Лист1 (2)'!A21,IF('3 класс'!C9=4,'Лист1 (2)'!A22,IF('3 класс'!C9=3,'Лист1 (2)'!A23,IF('3 класс'!C9=2,'Лист1 (2)'!A24,IF('3 класс'!C9=1,'Лист1 (2)'!A25))))))</f>
        <v/>
      </c>
      <c r="G7" s="147"/>
      <c r="H7" s="146" t="str">
        <f>IF('4 класс'!C9="","",IF('4 класс'!C9=5,'Лист1 (2)'!A21,IF('4 класс'!C9=4,'Лист1 (2)'!A22,IF('4 класс'!C9=3,'Лист1 (2)'!A23,IF('4 класс'!C9=2,'Лист1 (2)'!A24,IF('4 класс'!C9=1,'Лист1 (2)'!A25))))))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IF('1 класс'!D10="","",IF('1 класс'!D10=5,'Лист1 (2)'!A27,IF('1 класс'!D10=4,'Лист1 (2)'!A28,IF('1 класс'!D10=3,'Лист1 (2)'!A29,IF('1 класс'!D10=2,'Лист1 (2)'!A30,IF('1 класс'!D10=1,'Лист1 (2)'!A31))))))</f>
        <v/>
      </c>
      <c r="C8" s="147"/>
      <c r="D8" s="146" t="str">
        <f>IF('2 класс'!C10="","",IF('2 класс'!C10=5,'Лист1 (2)'!A27,IF('2 класс'!C10=4,'Лист1 (2)'!A28,IF('2 класс'!C10=3,'Лист1 (2)'!A29,IF('2 класс'!C10=2,'Лист1 (2)'!A30,IF('2 класс'!C10=1,'Лист1 (2)'!A31))))))</f>
        <v/>
      </c>
      <c r="E8" s="147"/>
      <c r="F8" s="146" t="str">
        <f>IF('3 класс'!C10="","",IF('3 класс'!C10=5,'Лист1 (2)'!A27,IF('3 класс'!C10=4,'Лист1 (2)'!A28,IF('3 класс'!C10=3,'Лист1 (2)'!A29,IF('3 класс'!C10=2,'Лист1 (2)'!A30,IF('3 класс'!C10=1,'Лист1 (2)'!A31))))))</f>
        <v/>
      </c>
      <c r="G8" s="147"/>
      <c r="H8" s="146" t="str">
        <f>IF('4 класс'!C10="","",IF('4 класс'!C10=5,'Лист1 (2)'!A27,IF('4 класс'!C10=4,'Лист1 (2)'!A28,IF('4 класс'!C10=3,'Лист1 (2)'!A29,IF('4 класс'!C10=2,'Лист1 (2)'!A30,IF('4 класс'!C10=1,'Лист1 (2)'!A31))))))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IF('1 класс'!D11="","",IF('1 класс'!D11=5,'Лист1 (2)'!A33,IF('1 класс'!D11=4,'Лист1 (2)'!A34,IF('1 класс'!D11=3,'Лист1 (2)'!A35,IF('1 класс'!D11=2,'Лист1 (2)'!A36,IF('1 класс'!D11=1,'Лист1 (2)'!A37))))))</f>
        <v/>
      </c>
      <c r="C9" s="147"/>
      <c r="D9" s="146" t="str">
        <f>IF('2 класс'!C11="","",IF('2 класс'!C11=5,'Лист1 (2)'!A33,IF('2 класс'!C11=4,'Лист1 (2)'!A34,IF('2 класс'!C11=3,'Лист1 (2)'!A35,IF('2 класс'!C11=2,'Лист1 (2)'!A36,IF('2 класс'!C11=1,'Лист1 (2)'!A37))))))</f>
        <v/>
      </c>
      <c r="E9" s="147"/>
      <c r="F9" s="146" t="str">
        <f>IF('3 класс'!C11="","",IF('3 класс'!C11=5,'Лист1 (2)'!A33,IF('3 класс'!C11=4,'Лист1 (2)'!A34,IF('3 класс'!C11=3,'Лист1 (2)'!A35,IF('3 класс'!C11=2,'Лист1 (2)'!A36,IF('3 класс'!C11=1,'Лист1 (2)'!A37))))))</f>
        <v/>
      </c>
      <c r="G9" s="147"/>
      <c r="H9" s="146" t="str">
        <f>IF('4 класс'!C11="","",IF('4 класс'!C11=5,'Лист1 (2)'!A33,IF('4 класс'!C11=4,'Лист1 (2)'!A34,IF('4 класс'!C11=3,'Лист1 (2)'!A35,IF('4 класс'!C11=2,'Лист1 (2)'!A36,IF('4 класс'!C11=1,'Лист1 (2)'!A37))))))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IF('1 класс'!D12="","",IF('1 класс'!D12=5,'Лист1 (2)'!A39,IF('1 класс'!D12=4,'Лист1 (2)'!A40,IF('1 класс'!D12=3,'Лист1 (2)'!A41,IF('1 класс'!D12=2,'Лист1 (2)'!A42,IF('1 класс'!D12=1,'Лист1 (2)'!A43))))))</f>
        <v/>
      </c>
      <c r="C10" s="147"/>
      <c r="D10" s="146" t="str">
        <f>IF('2 класс'!C12="","",IF('2 класс'!C12=5,'Лист1 (2)'!A39,IF('2 класс'!C12=4,'Лист1 (2)'!A40,IF('2 класс'!C12=3,'Лист1 (2)'!A41,IF('2 класс'!C12=2,'Лист1 (2)'!A42,IF('2 класс'!C12=1,'Лист1 (2)'!A43))))))</f>
        <v/>
      </c>
      <c r="E10" s="147"/>
      <c r="F10" s="146" t="str">
        <f>IF('3 класс'!C12="","",IF('3 класс'!C12=5,'Лист1 (2)'!A39,IF('3 класс'!C12=4,'Лист1 (2)'!A40,IF('3 класс'!C12=3,'Лист1 (2)'!A41,IF('3 класс'!C12=2,'Лист1 (2)'!A42,IF('3 класс'!C12=1,'Лист1 (2)'!A43))))))</f>
        <v/>
      </c>
      <c r="G10" s="147"/>
      <c r="H10" s="146" t="str">
        <f>IF('4 класс'!C12="","",IF('4 класс'!C12=5,'Лист1 (2)'!A39,IF('4 класс'!C12=4,'Лист1 (2)'!A40,IF('4 класс'!C12=3,'Лист1 (2)'!A41,IF('4 класс'!C12=2,'Лист1 (2)'!A42,IF('4 класс'!C12=1,'Лист1 (2)'!A43))))))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IF('1 класс'!D13="","",IF('1 класс'!D13=5,'Лист1 (2)'!A45,IF('1 класс'!D13=4,'Лист1 (2)'!A46,IF('1 класс'!D13=3,'Лист1 (2)'!A47,IF('1 класс'!D13=2,'Лист1 (2)'!A48,IF('1 класс'!D13=1,'Лист1 (2)'!A49))))))</f>
        <v/>
      </c>
      <c r="C11" s="147"/>
      <c r="D11" s="146" t="str">
        <f>IF('2 класс'!C13="","",IF('2 класс'!C13=5,'Лист1 (2)'!A45,IF('2 класс'!C13=4,'Лист1 (2)'!A46,IF('2 класс'!C13=3,'Лист1 (2)'!A47,IF('2 класс'!C13=2,'Лист1 (2)'!A48,IF('2 класс'!C13=1,'Лист1 (2)'!A49))))))</f>
        <v/>
      </c>
      <c r="E11" s="147"/>
      <c r="F11" s="146" t="str">
        <f>IF('3 класс'!C13="","",IF('3 класс'!C13=5,'Лист1 (2)'!A45,IF('3 класс'!C13=4,'Лист1 (2)'!A46,IF('3 класс'!C13=3,'Лист1 (2)'!A47,IF('3 класс'!C13=2,'Лист1 (2)'!A48,IF('3 класс'!C13=1,'Лист1 (2)'!A49))))))</f>
        <v/>
      </c>
      <c r="G11" s="147"/>
      <c r="H11" s="146" t="str">
        <f>IF('4 класс'!C13="","",IF('4 класс'!C13=5,'Лист1 (2)'!A45,IF('4 класс'!C13=4,'Лист1 (2)'!A46,IF('4 класс'!C13=3,'Лист1 (2)'!A47,IF('4 класс'!C13=2,'Лист1 (2)'!A48,IF('4 класс'!C13=1,'Лист1 (2)'!A49))))))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IF('1 класс'!D14="","",IF('1 класс'!D14=5,'Лист1 (2)'!A51,IF('1 класс'!D14=4,'Лист1 (2)'!A52,IF('1 класс'!D14=3,'Лист1 (2)'!A53,IF('1 класс'!D14=2,'Лист1 (2)'!A54,IF('1 класс'!D14=1,'Лист1 (2)'!A55))))))</f>
        <v/>
      </c>
      <c r="C12" s="147"/>
      <c r="D12" s="146" t="str">
        <f>IF('2 класс'!C14="","",IF('2 класс'!C14=5,'Лист1 (2)'!A51,IF('2 класс'!C14=4,'Лист1 (2)'!A52,IF('2 класс'!C14=3,'Лист1 (2)'!A53,IF('2 класс'!C14=2,'Лист1 (2)'!A54,IF('2 класс'!C14=1,'Лист1 (2)'!A55))))))</f>
        <v/>
      </c>
      <c r="E12" s="147"/>
      <c r="F12" s="146" t="str">
        <f>IF('3 класс'!C14="","",IF('3 класс'!C14=5,'Лист1 (2)'!A51,IF('3 класс'!C14=4,'Лист1 (2)'!A52,IF('3 класс'!C14=3,'Лист1 (2)'!A53,IF('3 класс'!C14=2,'Лист1 (2)'!A54,IF('3 класс'!C14=1,'Лист1 (2)'!A55))))))</f>
        <v/>
      </c>
      <c r="G12" s="147"/>
      <c r="H12" s="146" t="str">
        <f>IF('4 класс'!C14="","",IF('4 класс'!C14=5,'Лист1 (2)'!A51,IF('4 класс'!C14=4,'Лист1 (2)'!A52,IF('4 класс'!C14=3,'Лист1 (2)'!A53,IF('4 класс'!C14=2,'Лист1 (2)'!A54,IF('4 класс'!C14=1,'Лист1 (2)'!A55))))))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IF('1 класс'!D15="","",IF('1 класс'!D15=5,'Лист1 (2)'!A57,IF('1 класс'!D15=4,'Лист1 (2)'!A58,IF('1 класс'!D15=3,'Лист1 (2)'!A59,IF('1 класс'!D15=2,'Лист1 (2)'!A60,IF('1 класс'!D15=1,'Лист1 (2)'!A61))))))</f>
        <v/>
      </c>
      <c r="C13" s="147"/>
      <c r="D13" s="146" t="str">
        <f>IF('2 класс'!C15="","",IF('2 класс'!C15=5,'Лист1 (2)'!A57,IF('2 класс'!C15=4,'Лист1 (2)'!A58,IF('2 класс'!C15=3,'Лист1 (2)'!A59,IF('2 класс'!C15=2,'Лист1 (2)'!A60,IF('2 класс'!C15=1,'Лист1 (2)'!A61))))))</f>
        <v/>
      </c>
      <c r="E13" s="147"/>
      <c r="F13" s="146" t="str">
        <f>IF('3 класс'!C15="","",IF('3 класс'!C15=5,'Лист1 (2)'!A57,IF('3 класс'!C15=4,'Лист1 (2)'!A58,IF('3 класс'!C15=3,'Лист1 (2)'!A59,IF('3 класс'!C15=2,'Лист1 (2)'!A60,IF('3 класс'!C15=1,'Лист1 (2)'!A61))))))</f>
        <v/>
      </c>
      <c r="G13" s="147"/>
      <c r="H13" s="146" t="str">
        <f>IF('4 класс'!C15="","",IF('4 класс'!C15=5,'Лист1 (2)'!A57,IF('4 класс'!C15=3,'Лист1 (2)'!A59,IF('4 класс'!C15=3,'Лист1 (2)'!A59,IF('4 класс'!C15=2,'Лист1 (2)'!A60,IF('4 класс'!C15=1,'Лист1 (2)'!A61))))))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IF('1 класс'!D16="","",IF('1 класс'!D16=5,'Лист1 (2)'!A63,IF('1 класс'!D16=4,'Лист1 (2)'!A64,IF('1 класс'!D16=3,'Лист1 (2)'!A65,IF('1 класс'!D16=2,'Лист1 (2)'!A66,IF('1 класс'!D16=1,'Лист1 (2)'!A67))))))</f>
        <v/>
      </c>
      <c r="C14" s="147"/>
      <c r="D14" s="146" t="str">
        <f>IF('2 класс'!C16="","",IF('2 класс'!C16=5,'Лист1 (2)'!A63,IF('2 класс'!C16=4,'Лист1 (2)'!A64,IF('2 класс'!C16=3,'Лист1 (2)'!A65,IF('2 класс'!C16=2,'Лист1 (2)'!A66,IF('2 класс'!C16=1,'Лист1 (2)'!A67))))))</f>
        <v/>
      </c>
      <c r="E14" s="147"/>
      <c r="F14" s="146" t="str">
        <f>IF('3 класс'!C16="","",IF('3 класс'!C16=5,'Лист1 (2)'!A63,IF('3 класс'!C16=4,'Лист1 (2)'!A64,IF('3 класс'!C16=3,'Лист1 (2)'!A65,IF('3 класс'!C16=2,'Лист1 (2)'!A66,IF('3 класс'!C16=1,'Лист1 (2)'!A67))))))</f>
        <v/>
      </c>
      <c r="G14" s="147"/>
      <c r="H14" s="146" t="str">
        <f>IF('4 класс'!C16="","",IF('4 класс'!C16=5,'Лист1 (2)'!A63,IF('4 класс'!C16=4,'Лист1 (2)'!A64,IF('4 класс'!C16=3,'Лист1 (2)'!A65,IF('4 класс'!C16=2,'Лист1 (2)'!A66,IF('4 класс'!C16=1,'Лист1 (2)'!A67))))))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IF('1 класс'!D17="","",IF('1 класс'!D17=5,'Лист1 (2)'!A69,IF('1 класс'!D17=4,'Лист1 (2)'!A70,IF('1 класс'!D17=3,'Лист1 (2)'!A71,IF('1 класс'!D17=2,'Лист1 (2)'!A72,IF('1 класс'!D17=1,'Лист1 (2)'!A73))))))</f>
        <v/>
      </c>
      <c r="C15" s="147"/>
      <c r="D15" s="146" t="str">
        <f>IF('2 класс'!C17="","",IF('2 класс'!C17=5,'Лист1 (2)'!A69,IF('2 класс'!C17=4,'Лист1 (2)'!A70,IF('2 класс'!C17=3,'Лист1 (2)'!A71,IF('2 класс'!C17=2,'Лист1 (2)'!A72,IF('2 класс'!C17=1,'Лист1 (2)'!A73))))))</f>
        <v/>
      </c>
      <c r="E15" s="147"/>
      <c r="F15" s="146" t="str">
        <f>IF('3 класс'!C17="","",IF('3 класс'!C17=5,'Лист1 (2)'!A69,IF('3 класс'!C17=4,'Лист1 (2)'!A70,IF('3 класс'!C17=3,'Лист1 (2)'!A71,IF('3 класс'!C17=2,'Лист1 (2)'!A72,IF('3 класс'!C17=1,'Лист1 (2)'!A73))))))</f>
        <v/>
      </c>
      <c r="G15" s="147"/>
      <c r="H15" s="146" t="str">
        <f>IF('4 класс'!C17="","",IF('4 класс'!C17=5,'Лист1 (2)'!A69,IF('4 класс'!C17=4,'Лист1 (2)'!A70,IF('4 класс'!C17=3,'Лист1 (2)'!A71,IF('4 класс'!C17=2,'Лист1 (2)'!A72,IF('4 класс'!C17=1,'Лист1 (2)'!A73))))))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IF('1 класс'!D18="","",IF('1 класс'!D18=5,'Лист1 (2)'!A75,IF('1 класс'!D18=4,'Лист1 (2)'!A76,IF('1 класс'!D18=3,'Лист1 (2)'!A77,IF('1 класс'!D18=2,'Лист1 (2)'!A78,IF('1 класс'!D18=1,'Лист1 (2)'!A79))))))</f>
        <v/>
      </c>
      <c r="C16" s="147"/>
      <c r="D16" s="146" t="str">
        <f>IF('2 класс'!C18="","",IF('2 класс'!C18=5,'Лист1 (2)'!A75,IF('2 класс'!C18=4,'Лист1 (2)'!A76,IF('2 класс'!C18=3,'Лист1 (2)'!A77,IF('2 класс'!C18=2,'Лист1 (2)'!A78,IF('2 класс'!C18=1,'Лист1 (2)'!A79))))))</f>
        <v/>
      </c>
      <c r="E16" s="147"/>
      <c r="F16" s="146" t="str">
        <f>IF('3 класс'!C18="","",IF('3 класс'!C18=5,'Лист1 (2)'!A75,IF('3 класс'!C18=4,'Лист1 (2)'!A76,IF('3 класс'!C18=3,'Лист1 (2)'!A77,IF('3 класс'!C18=2,'Лист1 (2)'!A78,IF('3 класс'!C18=1,'Лист1 (2)'!A79))))))</f>
        <v/>
      </c>
      <c r="G16" s="147"/>
      <c r="H16" s="146" t="str">
        <f>IF('4 класс'!C18="","",IF('4 класс'!C18=5,'Лист1 (2)'!A75,IF('4 класс'!C18=4,'Лист1 (2)'!A76,IF('4 класс'!C18=3,'Лист1 (2)'!A77,IF('4 класс'!C18=2,'Лист1 (2)'!A78,IF('4 класс'!C18=1,'Лист1 (2)'!A79))))))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IF('1 класс'!D19="","",IF('1 класс'!D19=5,'Лист1 (2)'!A81,IF('1 класс'!D19=4,'Лист1 (2)'!A82,IF('1 класс'!D19=3,'Лист1 (2)'!A83,IF('1 класс'!D19=2,'Лист1 (2)'!A9:A84,IF('1 класс'!D19=1,'Лист1 (2)'!A85))))))</f>
        <v/>
      </c>
      <c r="C17" s="147"/>
      <c r="D17" s="146" t="str">
        <f>IF('2 класс'!C19="","",IF('2 класс'!C19=5,'Лист1 (2)'!A81,IF('2 класс'!C19=4,'Лист1 (2)'!A82,IF('2 класс'!C19=3,'Лист1 (2)'!A83,IF('2 класс'!C19=2,'Лист1 (2)'!A84,IF('2 класс'!C19=1,'Лист1 (2)'!A85))))))</f>
        <v/>
      </c>
      <c r="E17" s="147"/>
      <c r="F17" s="146" t="str">
        <f>IF('3 класс'!C19="","",IF('3 класс'!C19=5,'Лист1 (2)'!A81,IF('3 класс'!C19=4,'Лист1 (2)'!A82,IF('3 класс'!C19=3,'Лист1 (2)'!A83,IF('3 класс'!C19=2,'Лист1 (2)'!A84,IF('3 класс'!C19=1,'Лист1 (2)'!A85))))))</f>
        <v/>
      </c>
      <c r="G17" s="147"/>
      <c r="H17" s="146" t="str">
        <f>IF('4 класс'!C19="","",IF('4 класс'!C19=5,'Лист1 (2)'!A81,IF('4 класс'!C19=4,'Лист1 (2)'!A82,IF('4 класс'!C19=3,'Лист1 (2)'!A83,IF('4 класс'!C19=2,'Лист1 (2)'!A84,IF('4 класс'!C19=1,'Лист1 (2)'!A85))))))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IF('1 класс'!D20="","",IF('1 класс'!D20=5,'Лист1 (2)'!A87,IF('1 класс'!D20=4,'Лист1 (2)'!A88,IF('1 класс'!D20=3,'Лист1 (2)'!A89,IF('1 класс'!D20=2,'Лист1 (2)'!A90,IF('1 класс'!D20=1,'Лист1 (2)'!A91))))))</f>
        <v/>
      </c>
      <c r="C18" s="147"/>
      <c r="D18" s="146" t="str">
        <f>IF('2 класс'!C20="","",IF('2 класс'!C20=5,'Лист1 (2)'!A87,IF('2 класс'!C20=4,'Лист1 (2)'!A88,IF('2 класс'!C20=3,'Лист1 (2)'!A89,IF('2 класс'!C20=2,'Лист1 (2)'!A90,IF('2 класс'!C20=1,'Лист1 (2)'!A91))))))</f>
        <v/>
      </c>
      <c r="E18" s="147"/>
      <c r="F18" s="146" t="str">
        <f>IF('3 класс'!C20="","",IF('3 класс'!C20=5,'Лист1 (2)'!A87,IF('3 класс'!C20=4,'Лист1 (2)'!A88,IF('3 класс'!C20=3,'Лист1 (2)'!A89,IF('3 класс'!C20=2,'Лист1 (2)'!A90,IF('3 класс'!C20=1,'Лист1 (2)'!A91))))))</f>
        <v/>
      </c>
      <c r="G18" s="147"/>
      <c r="H18" s="146" t="str">
        <f>IF('4 класс'!C20="","",IF('4 класс'!C20=5,'Лист1 (2)'!A87,IF('4 класс'!C20=4,'Лист1 (2)'!A88,IF('4 класс'!C20=3,'Лист1 (2)'!A89,IF('4 класс'!C20=2,'Лист1 (2)'!A90,IF('4 класс'!C20=1,'Лист1 (2)'!A91))))))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79" t="s">
        <v>150</v>
      </c>
      <c r="B19" s="146" t="str">
        <f>IF('1 класс'!D21="","",IF('1 класс'!D21=5,'Лист1 (2)'!A93,IF('1 класс'!D21=4,'Лист1 (2)'!A94,IF('1 класс'!D21=3,'Лист1 (2)'!A95,IF('1 класс'!D21=2,'Лист1 (2)'!A96,IF('1 класс'!D21=1,'Лист1 (2)'!A97))))))</f>
        <v/>
      </c>
      <c r="C19" s="147"/>
      <c r="D19" s="146" t="str">
        <f>IF('2 класс'!C21="","",IF('2 класс'!C21=5,'Лист1 (2)'!A93,IF('2 класс'!C21=4,'Лист1 (2)'!A94,IF('2 класс'!C21=3,'Лист1 (2)'!A95,IF('2 класс'!C21=2,'Лист1 (2)'!A96,IF('2 класс'!C21=1,'Лист1 (2)'!A97))))))</f>
        <v/>
      </c>
      <c r="E19" s="147"/>
      <c r="F19" s="146" t="str">
        <f>IF('3 класс'!C21="","",IF('3 класс'!C21=5,'Лист1 (2)'!A93,IF('3 класс'!C21=4,'Лист1 (2)'!A94,IF('3 класс'!C21=3,'Лист1 (2)'!A95,IF('3 класс'!C21=2,'Лист1 (2)'!A96,IF('3 класс'!C21=1,'Лист1 (2)'!A97))))))</f>
        <v/>
      </c>
      <c r="G19" s="147"/>
      <c r="H19" s="146" t="str">
        <f>IF('4 класс'!C21="","",IF('4 класс'!C21=5,'Лист1 (2)'!A93,IF('4 класс'!C21=4,'Лист1 (2)'!A94,IF('4 класс'!C21=3,'Лист1 (2)'!A95,IF('4 класс'!C21=2,'Лист1 (2)'!A96,IF('4 класс'!C21=1,'Лист1 (2)'!A97))))))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IF('1 класс'!D22="","",IF('1 класс'!D22="г",'Лист1 (2)'!$A$99,IF('1 класс'!D22="б",'Лист1 (2)'!A$100,IF('1 класс'!D22="с",'Лист1 (2)'!$A$101))))</f>
        <v/>
      </c>
      <c r="C20" s="154"/>
      <c r="D20" s="155" t="str">
        <f>IF('2 класс'!C22="","",IF('2 класс'!C22="г",'Лист1 (2)'!$A$99,IF('2 класс'!C22="б",'Лист1 (2)'!$A$100,IF('2 класс'!C22="с",'Лист1 (2)'!$A$101))))</f>
        <v/>
      </c>
      <c r="E20" s="154"/>
      <c r="F20" s="155" t="str">
        <f>IF('3 класс'!C22="","",IF('3 класс'!C22="г",'Лист1 (2)'!$A$99,IF('3 класс'!C22="б",'Лист1 (2)'!$A$100,IF('3 класс'!C22="с",'Лист1 (2)'!$A$101))))</f>
        <v/>
      </c>
      <c r="G20" s="154"/>
      <c r="H20" s="155" t="str">
        <f>IF('4 класс'!C22="","",IF('4 класс'!C22="г",'Лист1 (2)'!$A$99,IF('4 класс'!C22="б",'Лист1 (2)'!$A$100,IF('4 класс'!C22="с",'Лист1 (2)'!$A$101))))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IF('1 класс'!D23="","",IF('1 класс'!D23="г",'Лист1 (2)'!$A$99,IF('1 класс'!D23="б",'Лист1 (2)'!A$100,IF('1 класс'!D23="с",'Лист1 (2)'!$A$101))))</f>
        <v/>
      </c>
      <c r="C21" s="158"/>
      <c r="D21" s="159" t="str">
        <f>IF('2 класс'!C23="","",IF('2 класс'!C23="г",'Лист1 (2)'!$A$99,IF('2 класс'!C23="б",'Лист1 (2)'!$A$100,IF('2 класс'!C23="с",'Лист1 (2)'!$A$101))))</f>
        <v/>
      </c>
      <c r="E21" s="158"/>
      <c r="F21" s="159" t="str">
        <f>IF('3 класс'!C23="","",IF('3 класс'!C23="г",'Лист1 (2)'!$A$99,IF('3 класс'!C23="б",'Лист1 (2)'!$A$100,IF('3 класс'!C23="с",'Лист1 (2)'!$A$101))))</f>
        <v/>
      </c>
      <c r="G21" s="158"/>
      <c r="H21" s="159" t="str">
        <f>IF('4 класс'!C23="","",IF('4 класс'!C23="г",'Лист1 (2)'!$A$99,IF('4 класс'!C23="б",'Лист1 (2)'!$A$100,IF('4 класс'!C23="с",'Лист1 (2)'!$A$101))))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customHeight="1" x14ac:dyDescent="0.25">
      <c r="A22" s="156"/>
      <c r="B22" s="160" t="str">
        <f>IF('1 класс'!D24="","",IF('1 класс'!D24="г",'Лист1 (2)'!$A$99,IF('1 класс'!D24="б",'Лист1 (2)'!A$100,IF('1 класс'!D24="с",'Лист1 (2)'!$A$101))))</f>
        <v/>
      </c>
      <c r="C22" s="160"/>
      <c r="D22" s="160" t="str">
        <f>IF('2 класс'!C24="","",IF('2 класс'!C24="г",'Лист1 (2)'!$A$99,IF('2 класс'!C24="б",'Лист1 (2)'!$A$100,IF('2 класс'!C24="с",'Лист1 (2)'!$A$101))))</f>
        <v/>
      </c>
      <c r="E22" s="160"/>
      <c r="F22" s="160" t="str">
        <f>IF('3 класс'!C24="","",IF('3 класс'!C24="г",'Лист1 (2)'!$A$99,IF('3 класс'!C24="б",'Лист1 (2)'!$A$100,IF('3 класс'!C24="с",'Лист1 (2)'!$A$101))))</f>
        <v/>
      </c>
      <c r="G22" s="160"/>
      <c r="H22" s="160" t="str">
        <f>IF('4 класс'!C24="","",IF('4 класс'!C24="г",'Лист1 (2)'!$A$99,IF('4 класс'!C24="б",'Лист1 (2)'!$A$100,IF('4 класс'!C24="с",'Лист1 (2)'!$A$101))))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F22:G22"/>
    <mergeCell ref="H22:I22"/>
    <mergeCell ref="A20:A22"/>
    <mergeCell ref="B20:C20"/>
    <mergeCell ref="D20:E20"/>
    <mergeCell ref="F20:G20"/>
    <mergeCell ref="H20:I20"/>
    <mergeCell ref="B21:C21"/>
    <mergeCell ref="D21:E21"/>
    <mergeCell ref="F21:G21"/>
    <mergeCell ref="H21:I21"/>
    <mergeCell ref="B22:C22"/>
    <mergeCell ref="D22:E22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63" priority="1" operator="equal">
      <formula>0</formula>
    </cfRule>
    <cfRule type="containsErrors" dxfId="6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D3" sqref="D3:E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 t="str">
        <f>Список!$B$8</f>
        <v>Ученик 3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класс'!AU6</f>
        <v/>
      </c>
      <c r="C4" s="147"/>
      <c r="D4" s="146" t="str">
        <f>'2 класс'!AU6</f>
        <v/>
      </c>
      <c r="E4" s="147"/>
      <c r="F4" s="146" t="str">
        <f>'3 класс'!AU6</f>
        <v/>
      </c>
      <c r="G4" s="147"/>
      <c r="H4" s="146" t="str">
        <f>'4 класс'!AU6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класс'!AU7</f>
        <v/>
      </c>
      <c r="C5" s="147"/>
      <c r="D5" s="146" t="str">
        <f>'2 класс'!AU7</f>
        <v/>
      </c>
      <c r="E5" s="147"/>
      <c r="F5" s="146" t="str">
        <f>'3 класс'!AU7</f>
        <v/>
      </c>
      <c r="G5" s="147"/>
      <c r="H5" s="146" t="str">
        <f>'4 класс'!AU7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класс'!AU8</f>
        <v/>
      </c>
      <c r="C6" s="147"/>
      <c r="D6" s="146" t="str">
        <f>'2 класс'!AU8</f>
        <v/>
      </c>
      <c r="E6" s="147"/>
      <c r="F6" s="146" t="str">
        <f>'3 класс'!AU8</f>
        <v/>
      </c>
      <c r="G6" s="147"/>
      <c r="H6" s="146" t="str">
        <f>'4 класс'!AU8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класс'!AU9</f>
        <v/>
      </c>
      <c r="C7" s="147"/>
      <c r="D7" s="146" t="str">
        <f>'2 класс'!AU9</f>
        <v/>
      </c>
      <c r="E7" s="147"/>
      <c r="F7" s="146" t="str">
        <f>'3 класс'!AU9</f>
        <v/>
      </c>
      <c r="G7" s="147"/>
      <c r="H7" s="146" t="str">
        <f>'4 класс'!AU9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класс'!AU10</f>
        <v/>
      </c>
      <c r="C8" s="147"/>
      <c r="D8" s="146" t="str">
        <f>'2 класс'!AU10</f>
        <v/>
      </c>
      <c r="E8" s="147"/>
      <c r="F8" s="146" t="str">
        <f>'3 класс'!AU10</f>
        <v/>
      </c>
      <c r="G8" s="147"/>
      <c r="H8" s="146" t="str">
        <f>'4 класс'!AU10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класс'!AU11</f>
        <v/>
      </c>
      <c r="C9" s="147"/>
      <c r="D9" s="146" t="str">
        <f>'2 класс'!AU11</f>
        <v/>
      </c>
      <c r="E9" s="147"/>
      <c r="F9" s="146" t="str">
        <f>'3 класс'!AU11</f>
        <v/>
      </c>
      <c r="G9" s="147"/>
      <c r="H9" s="146" t="str">
        <f>'4 класс'!AU11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класс'!AU12</f>
        <v/>
      </c>
      <c r="C10" s="147"/>
      <c r="D10" s="146" t="str">
        <f>'2 класс'!AU12</f>
        <v/>
      </c>
      <c r="E10" s="147"/>
      <c r="F10" s="146" t="str">
        <f>'3 класс'!AU12</f>
        <v/>
      </c>
      <c r="G10" s="147"/>
      <c r="H10" s="146" t="str">
        <f>'4 класс'!AU12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класс'!AU13</f>
        <v/>
      </c>
      <c r="C11" s="147"/>
      <c r="D11" s="146" t="str">
        <f>'2 класс'!AU13</f>
        <v/>
      </c>
      <c r="E11" s="147"/>
      <c r="F11" s="146" t="str">
        <f>'3 класс'!AU13</f>
        <v/>
      </c>
      <c r="G11" s="147"/>
      <c r="H11" s="146" t="str">
        <f>'4 класс'!AU13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класс'!AU14</f>
        <v/>
      </c>
      <c r="C12" s="147"/>
      <c r="D12" s="146" t="str">
        <f>'2 класс'!AU14</f>
        <v/>
      </c>
      <c r="E12" s="147"/>
      <c r="F12" s="146" t="str">
        <f>'3 класс'!AU14</f>
        <v/>
      </c>
      <c r="G12" s="147"/>
      <c r="H12" s="146" t="str">
        <f>'4 класс'!AU14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класс'!AU15</f>
        <v/>
      </c>
      <c r="C13" s="147"/>
      <c r="D13" s="146" t="str">
        <f>'2 класс'!AU15</f>
        <v/>
      </c>
      <c r="E13" s="147"/>
      <c r="F13" s="146" t="str">
        <f>'3 класс'!AU15</f>
        <v/>
      </c>
      <c r="G13" s="147"/>
      <c r="H13" s="146" t="str">
        <f>'4 класс'!AU15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класс'!AU16</f>
        <v/>
      </c>
      <c r="C14" s="147"/>
      <c r="D14" s="146" t="str">
        <f>'2 класс'!AU16</f>
        <v/>
      </c>
      <c r="E14" s="147"/>
      <c r="F14" s="146" t="str">
        <f>'3 класс'!AU16</f>
        <v/>
      </c>
      <c r="G14" s="147"/>
      <c r="H14" s="146" t="str">
        <f>'4 класс'!AU16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класс'!AU17</f>
        <v/>
      </c>
      <c r="C15" s="147"/>
      <c r="D15" s="146" t="str">
        <f>'2 класс'!AU17</f>
        <v/>
      </c>
      <c r="E15" s="147"/>
      <c r="F15" s="146" t="str">
        <f>'3 класс'!AU17</f>
        <v/>
      </c>
      <c r="G15" s="147"/>
      <c r="H15" s="146" t="str">
        <f>'4 класс'!AU17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класс'!AU18</f>
        <v/>
      </c>
      <c r="C16" s="147"/>
      <c r="D16" s="146" t="str">
        <f>'2 класс'!AU18</f>
        <v/>
      </c>
      <c r="E16" s="147"/>
      <c r="F16" s="146" t="str">
        <f>'3 класс'!AU18</f>
        <v/>
      </c>
      <c r="G16" s="147"/>
      <c r="H16" s="146" t="str">
        <f>'4 класс'!AU18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класс'!AU19</f>
        <v/>
      </c>
      <c r="C17" s="147"/>
      <c r="D17" s="146" t="str">
        <f>'2 класс'!AU19</f>
        <v/>
      </c>
      <c r="E17" s="147"/>
      <c r="F17" s="146" t="str">
        <f>'3 класс'!AU19</f>
        <v/>
      </c>
      <c r="G17" s="147"/>
      <c r="H17" s="146" t="str">
        <f>'4 класс'!AU19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класс'!AU20</f>
        <v/>
      </c>
      <c r="C18" s="147"/>
      <c r="D18" s="146" t="str">
        <f>'2 класс'!AU20</f>
        <v/>
      </c>
      <c r="E18" s="147"/>
      <c r="F18" s="146" t="str">
        <f>'3 класс'!AU20</f>
        <v/>
      </c>
      <c r="G18" s="147"/>
      <c r="H18" s="146" t="str">
        <f>'4 класс'!AU20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класс'!AU21</f>
        <v/>
      </c>
      <c r="C19" s="147"/>
      <c r="D19" s="146" t="str">
        <f>'2 класс'!AU21</f>
        <v/>
      </c>
      <c r="E19" s="147"/>
      <c r="F19" s="146" t="str">
        <f>'3 класс'!AU21</f>
        <v/>
      </c>
      <c r="G19" s="147"/>
      <c r="H19" s="146" t="str">
        <f>'4 класс'!AU21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класс'!AU22</f>
        <v/>
      </c>
      <c r="C20" s="154"/>
      <c r="D20" s="155" t="str">
        <f>'2 класс'!AU22</f>
        <v/>
      </c>
      <c r="E20" s="154"/>
      <c r="F20" s="155" t="str">
        <f>'3 класс'!AU22</f>
        <v/>
      </c>
      <c r="G20" s="154"/>
      <c r="H20" s="155" t="str">
        <f>'4 класс'!AU22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класс'!AU23</f>
        <v/>
      </c>
      <c r="C21" s="158"/>
      <c r="D21" s="159" t="str">
        <f>'2 класс'!AU23</f>
        <v/>
      </c>
      <c r="E21" s="158"/>
      <c r="F21" s="159" t="str">
        <f>'3 класс'!AU23</f>
        <v/>
      </c>
      <c r="G21" s="158"/>
      <c r="H21" s="159" t="str">
        <f>'4 класс'!AU23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3" t="str">
        <f>'1 класс'!AU24</f>
        <v/>
      </c>
      <c r="C22" s="164"/>
      <c r="D22" s="160" t="str">
        <f>'2 класс'!AU24</f>
        <v/>
      </c>
      <c r="E22" s="160"/>
      <c r="F22" s="160" t="str">
        <f>'3 класс'!AU24</f>
        <v/>
      </c>
      <c r="G22" s="160"/>
      <c r="H22" s="160" t="str">
        <f>'4 класс'!AU24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B22:C22"/>
    <mergeCell ref="D22:E22"/>
    <mergeCell ref="F22:G22"/>
    <mergeCell ref="H22:I22"/>
    <mergeCell ref="A20:A22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61" priority="1" operator="equal">
      <formula>0</formula>
    </cfRule>
    <cfRule type="containsErrors" dxfId="6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3" zoomScaleNormal="100" workbookViewId="0">
      <selection activeCell="H10" sqref="H10:I10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 t="str">
        <f>Список!$B$9</f>
        <v>Ученик 4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класс'!AV6</f>
        <v/>
      </c>
      <c r="C4" s="147"/>
      <c r="D4" s="146" t="str">
        <f>'2 класс'!AV6</f>
        <v/>
      </c>
      <c r="E4" s="147"/>
      <c r="F4" s="146" t="str">
        <f>'3 класс'!AV6</f>
        <v/>
      </c>
      <c r="G4" s="147"/>
      <c r="H4" s="146" t="str">
        <f>'4 класс'!AV6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класс'!AV7</f>
        <v/>
      </c>
      <c r="C5" s="147"/>
      <c r="D5" s="146" t="str">
        <f>'2 класс'!AV7</f>
        <v/>
      </c>
      <c r="E5" s="147"/>
      <c r="F5" s="146" t="str">
        <f>'3 класс'!AV7</f>
        <v/>
      </c>
      <c r="G5" s="147"/>
      <c r="H5" s="146" t="str">
        <f>'4 класс'!AV7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класс'!AV8</f>
        <v/>
      </c>
      <c r="C6" s="147"/>
      <c r="D6" s="146" t="str">
        <f>'2 класс'!AV8</f>
        <v/>
      </c>
      <c r="E6" s="147"/>
      <c r="F6" s="146" t="str">
        <f>'3 класс'!AV8</f>
        <v/>
      </c>
      <c r="G6" s="147"/>
      <c r="H6" s="146" t="str">
        <f>'4 класс'!AV8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класс'!AV9</f>
        <v/>
      </c>
      <c r="C7" s="147"/>
      <c r="D7" s="146" t="str">
        <f>'2 класс'!AV9</f>
        <v/>
      </c>
      <c r="E7" s="147"/>
      <c r="F7" s="146" t="str">
        <f>'3 класс'!AV9</f>
        <v/>
      </c>
      <c r="G7" s="147"/>
      <c r="H7" s="146" t="str">
        <f>'4 класс'!AV9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класс'!AV10</f>
        <v/>
      </c>
      <c r="C8" s="147"/>
      <c r="D8" s="146" t="str">
        <f>'2 класс'!AV10</f>
        <v/>
      </c>
      <c r="E8" s="147"/>
      <c r="F8" s="146" t="str">
        <f>'3 класс'!AV10</f>
        <v/>
      </c>
      <c r="G8" s="147"/>
      <c r="H8" s="146" t="str">
        <f>'4 класс'!AV10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класс'!AV11</f>
        <v/>
      </c>
      <c r="C9" s="147"/>
      <c r="D9" s="146" t="str">
        <f>'2 класс'!AV11</f>
        <v/>
      </c>
      <c r="E9" s="147"/>
      <c r="F9" s="146" t="str">
        <f>'3 класс'!AV11</f>
        <v/>
      </c>
      <c r="G9" s="147"/>
      <c r="H9" s="146" t="str">
        <f>'4 класс'!AV11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класс'!AV12</f>
        <v/>
      </c>
      <c r="C10" s="147"/>
      <c r="D10" s="146" t="str">
        <f>'2 класс'!AV12</f>
        <v/>
      </c>
      <c r="E10" s="147"/>
      <c r="F10" s="146" t="str">
        <f>'3 класс'!AV12</f>
        <v/>
      </c>
      <c r="G10" s="147"/>
      <c r="H10" s="146" t="str">
        <f>'4 класс'!AV12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класс'!AV13</f>
        <v/>
      </c>
      <c r="C11" s="147"/>
      <c r="D11" s="146" t="str">
        <f>'2 класс'!AV13</f>
        <v/>
      </c>
      <c r="E11" s="147"/>
      <c r="F11" s="146" t="str">
        <f>'3 класс'!AV13</f>
        <v/>
      </c>
      <c r="G11" s="147"/>
      <c r="H11" s="146" t="str">
        <f>'4 класс'!AV13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класс'!AV14</f>
        <v/>
      </c>
      <c r="C12" s="147"/>
      <c r="D12" s="146" t="str">
        <f>'2 класс'!AV14</f>
        <v/>
      </c>
      <c r="E12" s="147"/>
      <c r="F12" s="146" t="str">
        <f>'3 класс'!AV14</f>
        <v/>
      </c>
      <c r="G12" s="147"/>
      <c r="H12" s="146" t="str">
        <f>'4 класс'!AV14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класс'!AV15</f>
        <v/>
      </c>
      <c r="C13" s="147"/>
      <c r="D13" s="146" t="str">
        <f>'2 класс'!AV15</f>
        <v/>
      </c>
      <c r="E13" s="147"/>
      <c r="F13" s="146" t="str">
        <f>'3 класс'!AV15</f>
        <v/>
      </c>
      <c r="G13" s="147"/>
      <c r="H13" s="146" t="str">
        <f>'4 класс'!AV15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класс'!AV16</f>
        <v/>
      </c>
      <c r="C14" s="147"/>
      <c r="D14" s="146" t="str">
        <f>'2 класс'!AV16</f>
        <v/>
      </c>
      <c r="E14" s="147"/>
      <c r="F14" s="146" t="str">
        <f>'3 класс'!AV16</f>
        <v/>
      </c>
      <c r="G14" s="147"/>
      <c r="H14" s="146" t="str">
        <f>'4 класс'!AV16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класс'!AV17</f>
        <v/>
      </c>
      <c r="C15" s="147"/>
      <c r="D15" s="146" t="str">
        <f>'2 класс'!AV17</f>
        <v/>
      </c>
      <c r="E15" s="147"/>
      <c r="F15" s="146" t="str">
        <f>'3 класс'!AV17</f>
        <v/>
      </c>
      <c r="G15" s="147"/>
      <c r="H15" s="146" t="str">
        <f>'4 класс'!AV17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класс'!AV18</f>
        <v/>
      </c>
      <c r="C16" s="147"/>
      <c r="D16" s="146" t="str">
        <f>'2 класс'!AV18</f>
        <v/>
      </c>
      <c r="E16" s="147"/>
      <c r="F16" s="146" t="str">
        <f>'3 класс'!AV18</f>
        <v/>
      </c>
      <c r="G16" s="147"/>
      <c r="H16" s="146" t="str">
        <f>'4 класс'!AV18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класс'!AV19</f>
        <v/>
      </c>
      <c r="C17" s="147"/>
      <c r="D17" s="146" t="str">
        <f>'2 класс'!AV19</f>
        <v/>
      </c>
      <c r="E17" s="147"/>
      <c r="F17" s="146" t="str">
        <f>'3 класс'!AV19</f>
        <v/>
      </c>
      <c r="G17" s="147"/>
      <c r="H17" s="146" t="str">
        <f>'4 класс'!AV19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класс'!AV20</f>
        <v/>
      </c>
      <c r="C18" s="147"/>
      <c r="D18" s="146" t="str">
        <f>'2 класс'!AV20</f>
        <v/>
      </c>
      <c r="E18" s="147"/>
      <c r="F18" s="146" t="str">
        <f>'3 класс'!AV20</f>
        <v/>
      </c>
      <c r="G18" s="147"/>
      <c r="H18" s="146" t="str">
        <f>'4 класс'!AV20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класс'!AV21</f>
        <v/>
      </c>
      <c r="C19" s="147"/>
      <c r="D19" s="146" t="str">
        <f>'2 класс'!AV21</f>
        <v/>
      </c>
      <c r="E19" s="147"/>
      <c r="F19" s="146" t="str">
        <f>'3 класс'!AV21</f>
        <v/>
      </c>
      <c r="G19" s="147"/>
      <c r="H19" s="146" t="str">
        <f>'4 класс'!AV21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'1 класс'!AV22</f>
        <v/>
      </c>
      <c r="C20" s="154"/>
      <c r="D20" s="155" t="str">
        <f>'2 класс'!AV22</f>
        <v/>
      </c>
      <c r="E20" s="154"/>
      <c r="F20" s="155" t="str">
        <f>'3 класс'!AV22</f>
        <v/>
      </c>
      <c r="G20" s="154"/>
      <c r="H20" s="155" t="str">
        <f>'4 класс'!AV22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'1 класс'!AV23</f>
        <v/>
      </c>
      <c r="C21" s="158"/>
      <c r="D21" s="159" t="str">
        <f>'2 класс'!AV23</f>
        <v/>
      </c>
      <c r="E21" s="158"/>
      <c r="F21" s="159" t="str">
        <f>'3 класс'!AV23</f>
        <v/>
      </c>
      <c r="G21" s="158"/>
      <c r="H21" s="159" t="str">
        <f>'4 класс'!AV23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0" t="str">
        <f>'1 класс'!AV24</f>
        <v/>
      </c>
      <c r="C22" s="160"/>
      <c r="D22" s="160" t="str">
        <f>'2 класс'!AV24</f>
        <v/>
      </c>
      <c r="E22" s="160"/>
      <c r="F22" s="160" t="str">
        <f>'3 класс'!AV24</f>
        <v/>
      </c>
      <c r="G22" s="160"/>
      <c r="H22" s="160" t="str">
        <f>'4 класс'!AV24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B22:C22"/>
    <mergeCell ref="D22:E22"/>
    <mergeCell ref="F22:G22"/>
    <mergeCell ref="H22:I22"/>
    <mergeCell ref="A20:A22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59" priority="1" operator="equal">
      <formula>0</formula>
    </cfRule>
    <cfRule type="containsErrors" dxfId="58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D3" sqref="D3:E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 t="str">
        <f>Список!$B$10</f>
        <v>Ученик 5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класс'!AW6</f>
        <v/>
      </c>
      <c r="C4" s="147"/>
      <c r="D4" s="146" t="str">
        <f>'2 класс'!AW6</f>
        <v/>
      </c>
      <c r="E4" s="147"/>
      <c r="F4" s="146" t="str">
        <f>'3 класс'!AW6</f>
        <v/>
      </c>
      <c r="G4" s="147"/>
      <c r="H4" s="146" t="str">
        <f>'4 класс'!AW6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класс'!AW7</f>
        <v/>
      </c>
      <c r="C5" s="147"/>
      <c r="D5" s="146" t="str">
        <f>'2 класс'!AW7</f>
        <v/>
      </c>
      <c r="E5" s="147"/>
      <c r="F5" s="146" t="str">
        <f>'3 класс'!AW7</f>
        <v/>
      </c>
      <c r="G5" s="147"/>
      <c r="H5" s="146" t="str">
        <f>'4 класс'!AW7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класс'!AW8</f>
        <v/>
      </c>
      <c r="C6" s="147"/>
      <c r="D6" s="146" t="str">
        <f>'2 класс'!AW8</f>
        <v/>
      </c>
      <c r="E6" s="147"/>
      <c r="F6" s="146" t="str">
        <f>'3 класс'!AW8</f>
        <v/>
      </c>
      <c r="G6" s="147"/>
      <c r="H6" s="146" t="str">
        <f>'4 класс'!AW8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класс'!AW9</f>
        <v/>
      </c>
      <c r="C7" s="147"/>
      <c r="D7" s="146" t="str">
        <f>'2 класс'!AW9</f>
        <v/>
      </c>
      <c r="E7" s="147"/>
      <c r="F7" s="146" t="str">
        <f>'3 класс'!AW9</f>
        <v/>
      </c>
      <c r="G7" s="147"/>
      <c r="H7" s="146" t="str">
        <f>'4 класс'!AW9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класс'!AW10</f>
        <v/>
      </c>
      <c r="C8" s="147"/>
      <c r="D8" s="146" t="str">
        <f>'2 класс'!AW10</f>
        <v/>
      </c>
      <c r="E8" s="147"/>
      <c r="F8" s="146" t="str">
        <f>'3 класс'!AW10</f>
        <v/>
      </c>
      <c r="G8" s="147"/>
      <c r="H8" s="146" t="str">
        <f>'4 класс'!AW10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класс'!AW11</f>
        <v/>
      </c>
      <c r="C9" s="147"/>
      <c r="D9" s="146" t="str">
        <f>'2 класс'!AW11</f>
        <v/>
      </c>
      <c r="E9" s="147"/>
      <c r="F9" s="146" t="str">
        <f>'3 класс'!AW11</f>
        <v/>
      </c>
      <c r="G9" s="147"/>
      <c r="H9" s="146" t="str">
        <f>'4 класс'!AW11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класс'!AW12</f>
        <v/>
      </c>
      <c r="C10" s="147"/>
      <c r="D10" s="146" t="str">
        <f>'2 класс'!AW12</f>
        <v/>
      </c>
      <c r="E10" s="147"/>
      <c r="F10" s="146" t="str">
        <f>'3 класс'!AW12</f>
        <v/>
      </c>
      <c r="G10" s="147"/>
      <c r="H10" s="146" t="str">
        <f>'4 класс'!AW12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класс'!AW13</f>
        <v/>
      </c>
      <c r="C11" s="147"/>
      <c r="D11" s="146" t="str">
        <f>'2 класс'!AW13</f>
        <v/>
      </c>
      <c r="E11" s="147"/>
      <c r="F11" s="146" t="str">
        <f>'3 класс'!AW13</f>
        <v/>
      </c>
      <c r="G11" s="147"/>
      <c r="H11" s="146" t="str">
        <f>'4 класс'!AW13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класс'!AW14</f>
        <v/>
      </c>
      <c r="C12" s="147"/>
      <c r="D12" s="146" t="str">
        <f>'2 класс'!AW14</f>
        <v/>
      </c>
      <c r="E12" s="147"/>
      <c r="F12" s="146" t="str">
        <f>'3 класс'!AW14</f>
        <v/>
      </c>
      <c r="G12" s="147"/>
      <c r="H12" s="146" t="str">
        <f>'4 класс'!AW14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класс'!AW15</f>
        <v/>
      </c>
      <c r="C13" s="147"/>
      <c r="D13" s="146" t="str">
        <f>'2 класс'!AW15</f>
        <v/>
      </c>
      <c r="E13" s="147"/>
      <c r="F13" s="146" t="str">
        <f>'3 класс'!AW15</f>
        <v/>
      </c>
      <c r="G13" s="147"/>
      <c r="H13" s="146" t="str">
        <f>'4 класс'!AW15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класс'!AW16</f>
        <v/>
      </c>
      <c r="C14" s="147"/>
      <c r="D14" s="146" t="str">
        <f>'2 класс'!AW16</f>
        <v/>
      </c>
      <c r="E14" s="147"/>
      <c r="F14" s="146" t="str">
        <f>'3 класс'!AW16</f>
        <v/>
      </c>
      <c r="G14" s="147"/>
      <c r="H14" s="146" t="str">
        <f>'4 класс'!AW16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класс'!AW17</f>
        <v/>
      </c>
      <c r="C15" s="147"/>
      <c r="D15" s="146" t="str">
        <f>'2 класс'!AW17</f>
        <v/>
      </c>
      <c r="E15" s="147"/>
      <c r="F15" s="146" t="str">
        <f>'3 класс'!AW17</f>
        <v/>
      </c>
      <c r="G15" s="147"/>
      <c r="H15" s="146" t="str">
        <f>'4 класс'!AW17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класс'!AW18</f>
        <v/>
      </c>
      <c r="C16" s="147"/>
      <c r="D16" s="146" t="str">
        <f>'2 класс'!AW18</f>
        <v/>
      </c>
      <c r="E16" s="147"/>
      <c r="F16" s="146" t="str">
        <f>'3 класс'!AW18</f>
        <v/>
      </c>
      <c r="G16" s="147"/>
      <c r="H16" s="146" t="str">
        <f>'4 класс'!AW18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класс'!AW19</f>
        <v/>
      </c>
      <c r="C17" s="147"/>
      <c r="D17" s="146" t="str">
        <f>'2 класс'!AW19</f>
        <v/>
      </c>
      <c r="E17" s="147"/>
      <c r="F17" s="146" t="str">
        <f>'3 класс'!AW19</f>
        <v/>
      </c>
      <c r="G17" s="147"/>
      <c r="H17" s="146" t="str">
        <f>'4 класс'!AW19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класс'!AW20</f>
        <v/>
      </c>
      <c r="C18" s="147"/>
      <c r="D18" s="146" t="str">
        <f>'2 класс'!AW20</f>
        <v/>
      </c>
      <c r="E18" s="147"/>
      <c r="F18" s="146" t="str">
        <f>'3 класс'!AW20</f>
        <v/>
      </c>
      <c r="G18" s="147"/>
      <c r="H18" s="146" t="str">
        <f>'4 класс'!AW20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класс'!AW21</f>
        <v/>
      </c>
      <c r="C19" s="147"/>
      <c r="D19" s="146" t="str">
        <f>'2 класс'!AW21</f>
        <v/>
      </c>
      <c r="E19" s="147"/>
      <c r="F19" s="146" t="str">
        <f>'3 класс'!AW21</f>
        <v/>
      </c>
      <c r="G19" s="147"/>
      <c r="H19" s="146" t="str">
        <f>'4 класс'!AW21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класс'!AW22</f>
        <v/>
      </c>
      <c r="C20" s="154"/>
      <c r="D20" s="155" t="str">
        <f>'2 класс'!AW22</f>
        <v/>
      </c>
      <c r="E20" s="154"/>
      <c r="F20" s="155" t="str">
        <f>'3 класс'!AW22</f>
        <v/>
      </c>
      <c r="G20" s="154"/>
      <c r="H20" s="155" t="str">
        <f>'4 класс'!AW22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класс'!AW23</f>
        <v/>
      </c>
      <c r="C21" s="158"/>
      <c r="D21" s="159" t="str">
        <f>'2 класс'!AW23</f>
        <v/>
      </c>
      <c r="E21" s="158"/>
      <c r="F21" s="159" t="str">
        <f>'3 класс'!AW23</f>
        <v/>
      </c>
      <c r="G21" s="158"/>
      <c r="H21" s="159" t="str">
        <f>'4 класс'!AW23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класс'!AW24</f>
        <v/>
      </c>
      <c r="C22" s="160"/>
      <c r="D22" s="160" t="str">
        <f>'2 класс'!AW24</f>
        <v/>
      </c>
      <c r="E22" s="160"/>
      <c r="F22" s="160" t="str">
        <f>'3 класс'!AW24</f>
        <v/>
      </c>
      <c r="G22" s="160"/>
      <c r="H22" s="160" t="str">
        <f>'4 класс'!AW24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57" priority="1" operator="equal">
      <formula>0</formula>
    </cfRule>
    <cfRule type="containsErrors" dxfId="56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D3" sqref="D3:E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Список!$B$11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класс'!AX6</f>
        <v/>
      </c>
      <c r="C4" s="147"/>
      <c r="D4" s="146" t="str">
        <f>'2 класс'!AX6</f>
        <v/>
      </c>
      <c r="E4" s="147"/>
      <c r="F4" s="146" t="str">
        <f>'3 класс'!AX6</f>
        <v/>
      </c>
      <c r="G4" s="147"/>
      <c r="H4" s="146" t="str">
        <f>'4 класс'!AX6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класс'!AX7</f>
        <v/>
      </c>
      <c r="C5" s="147"/>
      <c r="D5" s="146" t="str">
        <f>'2 класс'!AX7</f>
        <v/>
      </c>
      <c r="E5" s="147"/>
      <c r="F5" s="146" t="str">
        <f>'3 класс'!AX7</f>
        <v/>
      </c>
      <c r="G5" s="147"/>
      <c r="H5" s="146" t="str">
        <f>'4 класс'!AX7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класс'!AX8</f>
        <v/>
      </c>
      <c r="C6" s="147"/>
      <c r="D6" s="146" t="str">
        <f>'2 класс'!AX8</f>
        <v/>
      </c>
      <c r="E6" s="147"/>
      <c r="F6" s="146" t="str">
        <f>'3 класс'!AX8</f>
        <v/>
      </c>
      <c r="G6" s="147"/>
      <c r="H6" s="146" t="str">
        <f>'4 класс'!AX8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класс'!AX9</f>
        <v/>
      </c>
      <c r="C7" s="147"/>
      <c r="D7" s="146" t="str">
        <f>'2 класс'!AX9</f>
        <v/>
      </c>
      <c r="E7" s="147"/>
      <c r="F7" s="146" t="str">
        <f>'3 класс'!AX9</f>
        <v/>
      </c>
      <c r="G7" s="147"/>
      <c r="H7" s="146" t="str">
        <f>'4 класс'!AX9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класс'!AX10</f>
        <v/>
      </c>
      <c r="C8" s="147"/>
      <c r="D8" s="146" t="str">
        <f>'2 класс'!AX10</f>
        <v/>
      </c>
      <c r="E8" s="147"/>
      <c r="F8" s="146" t="str">
        <f>'3 класс'!AX10</f>
        <v/>
      </c>
      <c r="G8" s="147"/>
      <c r="H8" s="146" t="str">
        <f>'4 класс'!AX10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класс'!AX11</f>
        <v/>
      </c>
      <c r="C9" s="147"/>
      <c r="D9" s="146" t="str">
        <f>'2 класс'!AX11</f>
        <v/>
      </c>
      <c r="E9" s="147"/>
      <c r="F9" s="146" t="str">
        <f>'3 класс'!AX11</f>
        <v/>
      </c>
      <c r="G9" s="147"/>
      <c r="H9" s="146" t="str">
        <f>'4 класс'!AX11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класс'!AX12</f>
        <v/>
      </c>
      <c r="C10" s="147"/>
      <c r="D10" s="146" t="str">
        <f>'2 класс'!AX12</f>
        <v/>
      </c>
      <c r="E10" s="147"/>
      <c r="F10" s="146" t="str">
        <f>'3 класс'!AX12</f>
        <v/>
      </c>
      <c r="G10" s="147"/>
      <c r="H10" s="146" t="str">
        <f>'4 класс'!AX12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класс'!AX13</f>
        <v/>
      </c>
      <c r="C11" s="147"/>
      <c r="D11" s="146" t="str">
        <f>'2 класс'!AX13</f>
        <v/>
      </c>
      <c r="E11" s="147"/>
      <c r="F11" s="146" t="str">
        <f>'3 класс'!AX13</f>
        <v/>
      </c>
      <c r="G11" s="147"/>
      <c r="H11" s="146" t="str">
        <f>'4 класс'!AX13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класс'!AX14</f>
        <v/>
      </c>
      <c r="C12" s="147"/>
      <c r="D12" s="146" t="str">
        <f>'2 класс'!AX14</f>
        <v/>
      </c>
      <c r="E12" s="147"/>
      <c r="F12" s="146" t="str">
        <f>'3 класс'!AX14</f>
        <v/>
      </c>
      <c r="G12" s="147"/>
      <c r="H12" s="146" t="str">
        <f>'4 класс'!AX14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класс'!AX15</f>
        <v/>
      </c>
      <c r="C13" s="147"/>
      <c r="D13" s="146" t="str">
        <f>'2 класс'!AX15</f>
        <v/>
      </c>
      <c r="E13" s="147"/>
      <c r="F13" s="146" t="str">
        <f>'3 класс'!AX15</f>
        <v/>
      </c>
      <c r="G13" s="147"/>
      <c r="H13" s="146" t="str">
        <f>'4 класс'!AX15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класс'!AX16</f>
        <v/>
      </c>
      <c r="C14" s="147"/>
      <c r="D14" s="146" t="str">
        <f>'2 класс'!AX16</f>
        <v/>
      </c>
      <c r="E14" s="147"/>
      <c r="F14" s="146" t="str">
        <f>'3 класс'!AX16</f>
        <v/>
      </c>
      <c r="G14" s="147"/>
      <c r="H14" s="146" t="str">
        <f>'4 класс'!AX16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класс'!AX17</f>
        <v/>
      </c>
      <c r="C15" s="147"/>
      <c r="D15" s="146" t="str">
        <f>'2 класс'!AX17</f>
        <v/>
      </c>
      <c r="E15" s="147"/>
      <c r="F15" s="146" t="str">
        <f>'3 класс'!AX17</f>
        <v/>
      </c>
      <c r="G15" s="147"/>
      <c r="H15" s="146" t="str">
        <f>'4 класс'!AX17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класс'!AX18</f>
        <v/>
      </c>
      <c r="C16" s="147"/>
      <c r="D16" s="146" t="str">
        <f>'2 класс'!AX18</f>
        <v/>
      </c>
      <c r="E16" s="147"/>
      <c r="F16" s="146" t="str">
        <f>'3 класс'!AX18</f>
        <v/>
      </c>
      <c r="G16" s="147"/>
      <c r="H16" s="146" t="str">
        <f>'4 класс'!AX18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класс'!AX19</f>
        <v/>
      </c>
      <c r="C17" s="147"/>
      <c r="D17" s="146" t="str">
        <f>'2 класс'!AX19</f>
        <v/>
      </c>
      <c r="E17" s="147"/>
      <c r="F17" s="146" t="str">
        <f>'3 класс'!AX19</f>
        <v/>
      </c>
      <c r="G17" s="147"/>
      <c r="H17" s="146" t="str">
        <f>'4 класс'!AX19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класс'!AX20</f>
        <v/>
      </c>
      <c r="C18" s="147"/>
      <c r="D18" s="146" t="str">
        <f>'2 класс'!AX20</f>
        <v/>
      </c>
      <c r="E18" s="147"/>
      <c r="F18" s="146" t="str">
        <f>'3 класс'!AX20</f>
        <v/>
      </c>
      <c r="G18" s="147"/>
      <c r="H18" s="146" t="str">
        <f>'4 класс'!AX20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класс'!AX21</f>
        <v/>
      </c>
      <c r="C19" s="147"/>
      <c r="D19" s="146" t="str">
        <f>'2 класс'!AX21</f>
        <v/>
      </c>
      <c r="E19" s="147"/>
      <c r="F19" s="146" t="str">
        <f>'3 класс'!AX21</f>
        <v/>
      </c>
      <c r="G19" s="147"/>
      <c r="H19" s="146" t="str">
        <f>'4 класс'!AX21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'1 класс'!AX22</f>
        <v/>
      </c>
      <c r="C20" s="154"/>
      <c r="D20" s="155" t="str">
        <f>'1 класс'!AZ22</f>
        <v/>
      </c>
      <c r="E20" s="154"/>
      <c r="F20" s="155" t="str">
        <f>'3 класс'!AX22</f>
        <v/>
      </c>
      <c r="G20" s="154"/>
      <c r="H20" s="155" t="str">
        <f>'4 класс'!AX22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'1 класс'!AX23</f>
        <v/>
      </c>
      <c r="C21" s="158"/>
      <c r="D21" s="159" t="str">
        <f>'1 класс'!AZ23</f>
        <v/>
      </c>
      <c r="E21" s="158"/>
      <c r="F21" s="159" t="str">
        <f>'3 класс'!AX23</f>
        <v/>
      </c>
      <c r="G21" s="158"/>
      <c r="H21" s="159" t="str">
        <f>'4 класс'!AX23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0" t="str">
        <f>'1 класс'!AX24</f>
        <v/>
      </c>
      <c r="C22" s="160"/>
      <c r="D22" s="160" t="str">
        <f>'1 класс'!AZ24</f>
        <v/>
      </c>
      <c r="E22" s="160"/>
      <c r="F22" s="160" t="str">
        <f>'3 класс'!AX24</f>
        <v/>
      </c>
      <c r="G22" s="160"/>
      <c r="H22" s="160" t="str">
        <f>'4 класс'!AX24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55" priority="1" operator="equal">
      <formula>0</formula>
    </cfRule>
    <cfRule type="containsErrors" dxfId="5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F3" sqref="F3:G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Список!$B$12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класс'!AY6</f>
        <v/>
      </c>
      <c r="C4" s="147"/>
      <c r="D4" s="146" t="str">
        <f>'2 класс'!AY6</f>
        <v/>
      </c>
      <c r="E4" s="147"/>
      <c r="F4" s="146" t="str">
        <f>'3 класс'!AY6</f>
        <v/>
      </c>
      <c r="G4" s="147"/>
      <c r="H4" s="146" t="str">
        <f>'4 класс'!AY6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класс'!AY7</f>
        <v/>
      </c>
      <c r="C5" s="147"/>
      <c r="D5" s="146" t="str">
        <f>'2 класс'!AY7</f>
        <v/>
      </c>
      <c r="E5" s="147"/>
      <c r="F5" s="146" t="str">
        <f>'3 класс'!AY7</f>
        <v/>
      </c>
      <c r="G5" s="147"/>
      <c r="H5" s="146" t="str">
        <f>'4 класс'!AY7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класс'!AY8</f>
        <v/>
      </c>
      <c r="C6" s="147"/>
      <c r="D6" s="146" t="str">
        <f>'2 класс'!AY8</f>
        <v/>
      </c>
      <c r="E6" s="147"/>
      <c r="F6" s="146" t="str">
        <f>'3 класс'!AY8</f>
        <v/>
      </c>
      <c r="G6" s="147"/>
      <c r="H6" s="146" t="str">
        <f>'4 класс'!AY8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класс'!AY9</f>
        <v/>
      </c>
      <c r="C7" s="147"/>
      <c r="D7" s="146" t="str">
        <f>'2 класс'!AY9</f>
        <v/>
      </c>
      <c r="E7" s="147"/>
      <c r="F7" s="146" t="str">
        <f>'3 класс'!AY9</f>
        <v/>
      </c>
      <c r="G7" s="147"/>
      <c r="H7" s="146" t="str">
        <f>'4 класс'!AY9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класс'!AY10</f>
        <v/>
      </c>
      <c r="C8" s="147"/>
      <c r="D8" s="146" t="str">
        <f>'2 класс'!AY10</f>
        <v/>
      </c>
      <c r="E8" s="147"/>
      <c r="F8" s="146" t="str">
        <f>'3 класс'!AY10</f>
        <v/>
      </c>
      <c r="G8" s="147"/>
      <c r="H8" s="146" t="str">
        <f>'4 класс'!AY10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класс'!AY11</f>
        <v/>
      </c>
      <c r="C9" s="147"/>
      <c r="D9" s="146" t="str">
        <f>'2 класс'!AY11</f>
        <v/>
      </c>
      <c r="E9" s="147"/>
      <c r="F9" s="146" t="str">
        <f>'3 класс'!AY11</f>
        <v/>
      </c>
      <c r="G9" s="147"/>
      <c r="H9" s="146" t="str">
        <f>'4 класс'!AY11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класс'!AY12</f>
        <v/>
      </c>
      <c r="C10" s="147"/>
      <c r="D10" s="146" t="str">
        <f>'2 класс'!AY12</f>
        <v/>
      </c>
      <c r="E10" s="147"/>
      <c r="F10" s="146" t="str">
        <f>'3 класс'!AY12</f>
        <v/>
      </c>
      <c r="G10" s="147"/>
      <c r="H10" s="146" t="str">
        <f>'4 класс'!AY12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класс'!AY13</f>
        <v/>
      </c>
      <c r="C11" s="147"/>
      <c r="D11" s="146" t="str">
        <f>'2 класс'!AY13</f>
        <v/>
      </c>
      <c r="E11" s="147"/>
      <c r="F11" s="146" t="str">
        <f>'3 класс'!AY13</f>
        <v/>
      </c>
      <c r="G11" s="147"/>
      <c r="H11" s="146" t="str">
        <f>'4 класс'!AY13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класс'!AY14</f>
        <v/>
      </c>
      <c r="C12" s="147"/>
      <c r="D12" s="146" t="str">
        <f>'2 класс'!AY14</f>
        <v/>
      </c>
      <c r="E12" s="147"/>
      <c r="F12" s="146" t="str">
        <f>'3 класс'!AY14</f>
        <v/>
      </c>
      <c r="G12" s="147"/>
      <c r="H12" s="146" t="str">
        <f>'4 класс'!AY14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класс'!AY15</f>
        <v/>
      </c>
      <c r="C13" s="147"/>
      <c r="D13" s="146" t="str">
        <f>'2 класс'!AY15</f>
        <v/>
      </c>
      <c r="E13" s="147"/>
      <c r="F13" s="146" t="str">
        <f>'3 класс'!AY15</f>
        <v/>
      </c>
      <c r="G13" s="147"/>
      <c r="H13" s="146" t="str">
        <f>'4 класс'!AY15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класс'!AY16</f>
        <v/>
      </c>
      <c r="C14" s="147"/>
      <c r="D14" s="146" t="str">
        <f>'2 класс'!AY16</f>
        <v/>
      </c>
      <c r="E14" s="147"/>
      <c r="F14" s="146" t="str">
        <f>'3 класс'!AY16</f>
        <v/>
      </c>
      <c r="G14" s="147"/>
      <c r="H14" s="146" t="str">
        <f>'4 класс'!AY16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класс'!AY17</f>
        <v/>
      </c>
      <c r="C15" s="147"/>
      <c r="D15" s="146" t="str">
        <f>'2 класс'!AY17</f>
        <v/>
      </c>
      <c r="E15" s="147"/>
      <c r="F15" s="146" t="str">
        <f>'3 класс'!AY17</f>
        <v/>
      </c>
      <c r="G15" s="147"/>
      <c r="H15" s="146" t="str">
        <f>'4 класс'!AY17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класс'!AY18</f>
        <v/>
      </c>
      <c r="C16" s="147"/>
      <c r="D16" s="146" t="str">
        <f>'2 класс'!AY18</f>
        <v/>
      </c>
      <c r="E16" s="147"/>
      <c r="F16" s="146" t="str">
        <f>'3 класс'!AY18</f>
        <v/>
      </c>
      <c r="G16" s="147"/>
      <c r="H16" s="146" t="str">
        <f>'4 класс'!AY18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класс'!AY19</f>
        <v/>
      </c>
      <c r="C17" s="147"/>
      <c r="D17" s="146" t="str">
        <f>'2 класс'!AY19</f>
        <v/>
      </c>
      <c r="E17" s="147"/>
      <c r="F17" s="146" t="str">
        <f>'3 класс'!AY19</f>
        <v/>
      </c>
      <c r="G17" s="147"/>
      <c r="H17" s="146" t="str">
        <f>'4 класс'!AY19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класс'!AY20</f>
        <v/>
      </c>
      <c r="C18" s="147"/>
      <c r="D18" s="146" t="str">
        <f>'2 класс'!AY20</f>
        <v/>
      </c>
      <c r="E18" s="147"/>
      <c r="F18" s="146" t="str">
        <f>'3 класс'!AY20</f>
        <v/>
      </c>
      <c r="G18" s="147"/>
      <c r="H18" s="146" t="str">
        <f>'4 класс'!AY20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класс'!AY21</f>
        <v/>
      </c>
      <c r="C19" s="147"/>
      <c r="D19" s="146" t="str">
        <f>'2 класс'!AY21</f>
        <v/>
      </c>
      <c r="E19" s="147"/>
      <c r="F19" s="146" t="str">
        <f>'3 класс'!AY21</f>
        <v/>
      </c>
      <c r="G19" s="147"/>
      <c r="H19" s="146" t="str">
        <f>'4 класс'!AY21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класс'!AY22</f>
        <v/>
      </c>
      <c r="C20" s="154"/>
      <c r="D20" s="155" t="str">
        <f>'2 класс'!AY22</f>
        <v/>
      </c>
      <c r="E20" s="154"/>
      <c r="F20" s="155" t="str">
        <f>'3 класс'!AY22</f>
        <v/>
      </c>
      <c r="G20" s="154"/>
      <c r="H20" s="155" t="str">
        <f>'4 класс'!AY22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класс'!AY23</f>
        <v/>
      </c>
      <c r="C21" s="158"/>
      <c r="D21" s="159" t="str">
        <f>'2 класс'!AY23</f>
        <v/>
      </c>
      <c r="E21" s="158"/>
      <c r="F21" s="159" t="str">
        <f>'3 класс'!AY23</f>
        <v/>
      </c>
      <c r="G21" s="158"/>
      <c r="H21" s="159" t="str">
        <f>'4 класс'!AY23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класс'!AY24</f>
        <v/>
      </c>
      <c r="C22" s="160"/>
      <c r="D22" s="160" t="str">
        <f>'2 класс'!AY24</f>
        <v/>
      </c>
      <c r="E22" s="160"/>
      <c r="F22" s="160" t="str">
        <f>'3 класс'!AY24</f>
        <v/>
      </c>
      <c r="G22" s="160"/>
      <c r="H22" s="160" t="str">
        <f>'4 класс'!AY24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53" priority="1" operator="equal">
      <formula>0</formula>
    </cfRule>
    <cfRule type="containsErrors" dxfId="5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/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Список!$B$13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класс'!AZ6</f>
        <v/>
      </c>
      <c r="C4" s="147"/>
      <c r="D4" s="146" t="str">
        <f>'2 класс'!AZ6</f>
        <v/>
      </c>
      <c r="E4" s="147"/>
      <c r="F4" s="146" t="str">
        <f>'3 класс'!AZ6</f>
        <v/>
      </c>
      <c r="G4" s="147"/>
      <c r="H4" s="146" t="str">
        <f>'4 класс'!AZ6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класс'!AZ7</f>
        <v/>
      </c>
      <c r="C5" s="147"/>
      <c r="D5" s="146" t="str">
        <f>'2 класс'!AZ7</f>
        <v/>
      </c>
      <c r="E5" s="147"/>
      <c r="F5" s="146" t="str">
        <f>'3 класс'!AZ7</f>
        <v/>
      </c>
      <c r="G5" s="147"/>
      <c r="H5" s="146" t="str">
        <f>'4 класс'!AZ7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класс'!AZ8</f>
        <v/>
      </c>
      <c r="C6" s="147"/>
      <c r="D6" s="146" t="str">
        <f>'2 класс'!AZ8</f>
        <v/>
      </c>
      <c r="E6" s="147"/>
      <c r="F6" s="146" t="str">
        <f>'3 класс'!AZ8</f>
        <v/>
      </c>
      <c r="G6" s="147"/>
      <c r="H6" s="146" t="str">
        <f>'4 класс'!AZ8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класс'!AZ9</f>
        <v/>
      </c>
      <c r="C7" s="147"/>
      <c r="D7" s="146" t="str">
        <f>'2 класс'!AZ9</f>
        <v/>
      </c>
      <c r="E7" s="147"/>
      <c r="F7" s="146" t="str">
        <f>'3 класс'!AZ9</f>
        <v/>
      </c>
      <c r="G7" s="147"/>
      <c r="H7" s="146" t="str">
        <f>'4 класс'!AZ9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класс'!AZ10</f>
        <v/>
      </c>
      <c r="C8" s="147"/>
      <c r="D8" s="146" t="str">
        <f>'2 класс'!AZ10</f>
        <v/>
      </c>
      <c r="E8" s="147"/>
      <c r="F8" s="146" t="str">
        <f>'3 класс'!AZ10</f>
        <v/>
      </c>
      <c r="G8" s="147"/>
      <c r="H8" s="146" t="str">
        <f>'4 класс'!AZ10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класс'!AZ11</f>
        <v/>
      </c>
      <c r="C9" s="147"/>
      <c r="D9" s="146" t="str">
        <f>'2 класс'!AZ11</f>
        <v/>
      </c>
      <c r="E9" s="147"/>
      <c r="F9" s="146" t="str">
        <f>'3 класс'!AZ11</f>
        <v/>
      </c>
      <c r="G9" s="147"/>
      <c r="H9" s="146" t="str">
        <f>'4 класс'!AZ11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класс'!AZ12</f>
        <v/>
      </c>
      <c r="C10" s="147"/>
      <c r="D10" s="146" t="str">
        <f>'2 класс'!AZ12</f>
        <v/>
      </c>
      <c r="E10" s="147"/>
      <c r="F10" s="146" t="str">
        <f>'3 класс'!AZ12</f>
        <v/>
      </c>
      <c r="G10" s="147"/>
      <c r="H10" s="146" t="str">
        <f>'4 класс'!AZ12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класс'!AZ13</f>
        <v/>
      </c>
      <c r="C11" s="147"/>
      <c r="D11" s="146" t="str">
        <f>'2 класс'!AZ13</f>
        <v/>
      </c>
      <c r="E11" s="147"/>
      <c r="F11" s="146" t="str">
        <f>'3 класс'!AZ13</f>
        <v/>
      </c>
      <c r="G11" s="147"/>
      <c r="H11" s="146" t="str">
        <f>'4 класс'!AZ13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класс'!AZ14</f>
        <v/>
      </c>
      <c r="C12" s="147"/>
      <c r="D12" s="146" t="str">
        <f>'2 класс'!AZ14</f>
        <v/>
      </c>
      <c r="E12" s="147"/>
      <c r="F12" s="146" t="str">
        <f>'3 класс'!AZ14</f>
        <v/>
      </c>
      <c r="G12" s="147"/>
      <c r="H12" s="146" t="str">
        <f>'4 класс'!AZ14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класс'!AZ15</f>
        <v/>
      </c>
      <c r="C13" s="147"/>
      <c r="D13" s="146" t="str">
        <f>'2 класс'!AZ15</f>
        <v/>
      </c>
      <c r="E13" s="147"/>
      <c r="F13" s="146" t="str">
        <f>'3 класс'!AZ15</f>
        <v/>
      </c>
      <c r="G13" s="147"/>
      <c r="H13" s="146" t="str">
        <f>'4 класс'!AZ15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класс'!AZ16</f>
        <v/>
      </c>
      <c r="C14" s="147"/>
      <c r="D14" s="146" t="str">
        <f>'2 класс'!AZ16</f>
        <v/>
      </c>
      <c r="E14" s="147"/>
      <c r="F14" s="146" t="str">
        <f>'3 класс'!AZ16</f>
        <v/>
      </c>
      <c r="G14" s="147"/>
      <c r="H14" s="146" t="str">
        <f>'4 класс'!AZ16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класс'!AZ17</f>
        <v/>
      </c>
      <c r="C15" s="147"/>
      <c r="D15" s="146" t="str">
        <f>'2 класс'!AZ17</f>
        <v/>
      </c>
      <c r="E15" s="147"/>
      <c r="F15" s="146" t="str">
        <f>'3 класс'!AZ17</f>
        <v/>
      </c>
      <c r="G15" s="147"/>
      <c r="H15" s="146" t="str">
        <f>'4 класс'!AZ17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класс'!AZ18</f>
        <v/>
      </c>
      <c r="C16" s="147"/>
      <c r="D16" s="146" t="str">
        <f>'2 класс'!AZ18</f>
        <v/>
      </c>
      <c r="E16" s="147"/>
      <c r="F16" s="146" t="str">
        <f>'3 класс'!AZ18</f>
        <v/>
      </c>
      <c r="G16" s="147"/>
      <c r="H16" s="146" t="str">
        <f>'4 класс'!AZ18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класс'!AZ19</f>
        <v/>
      </c>
      <c r="C17" s="147"/>
      <c r="D17" s="146" t="str">
        <f>'2 класс'!AZ19</f>
        <v/>
      </c>
      <c r="E17" s="147"/>
      <c r="F17" s="146" t="str">
        <f>'3 класс'!AZ19</f>
        <v/>
      </c>
      <c r="G17" s="147"/>
      <c r="H17" s="146" t="str">
        <f>'4 класс'!AZ19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класс'!AZ20</f>
        <v/>
      </c>
      <c r="C18" s="147"/>
      <c r="D18" s="146" t="str">
        <f>'2 класс'!AZ20</f>
        <v/>
      </c>
      <c r="E18" s="147"/>
      <c r="F18" s="146" t="str">
        <f>'3 класс'!AZ20</f>
        <v/>
      </c>
      <c r="G18" s="147"/>
      <c r="H18" s="146" t="str">
        <f>'4 класс'!AZ20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класс'!AZ21</f>
        <v/>
      </c>
      <c r="C19" s="147"/>
      <c r="D19" s="146" t="str">
        <f>'2 класс'!AZ21</f>
        <v/>
      </c>
      <c r="E19" s="147"/>
      <c r="F19" s="146" t="str">
        <f>'3 класс'!AZ21</f>
        <v/>
      </c>
      <c r="G19" s="147"/>
      <c r="H19" s="146" t="str">
        <f>'4 класс'!AZ21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'1 класс'!AZ22</f>
        <v/>
      </c>
      <c r="C20" s="154"/>
      <c r="D20" s="155" t="str">
        <f>'2 класс'!AZ22</f>
        <v/>
      </c>
      <c r="E20" s="154"/>
      <c r="F20" s="155" t="str">
        <f>'3 класс'!AZ22</f>
        <v/>
      </c>
      <c r="G20" s="154"/>
      <c r="H20" s="155" t="str">
        <f>'4 класс'!AZ22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'1 класс'!AZ23</f>
        <v/>
      </c>
      <c r="C21" s="158"/>
      <c r="D21" s="159" t="str">
        <f>'2 класс'!AZ23</f>
        <v/>
      </c>
      <c r="E21" s="158"/>
      <c r="F21" s="159" t="str">
        <f>'3 класс'!AZ23</f>
        <v/>
      </c>
      <c r="G21" s="158"/>
      <c r="H21" s="159" t="str">
        <f>'4 класс'!AZ23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0" t="str">
        <f>'1 класс'!AZ24</f>
        <v/>
      </c>
      <c r="C22" s="160"/>
      <c r="D22" s="160" t="str">
        <f>'2 класс'!AZ24</f>
        <v/>
      </c>
      <c r="E22" s="160"/>
      <c r="F22" s="160" t="str">
        <f>'3 класс'!AZ24</f>
        <v/>
      </c>
      <c r="G22" s="160"/>
      <c r="H22" s="160" t="str">
        <f>'4 класс'!AZ24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51" priority="1" operator="equal">
      <formula>0</formula>
    </cfRule>
    <cfRule type="containsErrors" dxfId="5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Список!$B$14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класс'!BA6</f>
        <v/>
      </c>
      <c r="C4" s="147"/>
      <c r="D4" s="146" t="str">
        <f>'2 класс'!BA6</f>
        <v/>
      </c>
      <c r="E4" s="147"/>
      <c r="F4" s="146" t="str">
        <f>'3 класс'!BA6</f>
        <v/>
      </c>
      <c r="G4" s="147"/>
      <c r="H4" s="146" t="str">
        <f>'4 класс'!BA6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класс'!BA7</f>
        <v/>
      </c>
      <c r="C5" s="147"/>
      <c r="D5" s="146" t="str">
        <f>'2 класс'!BA7</f>
        <v/>
      </c>
      <c r="E5" s="147"/>
      <c r="F5" s="146" t="str">
        <f>'3 класс'!BA7</f>
        <v/>
      </c>
      <c r="G5" s="147"/>
      <c r="H5" s="146" t="str">
        <f>'4 класс'!BA7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класс'!BA8</f>
        <v/>
      </c>
      <c r="C6" s="147"/>
      <c r="D6" s="146" t="str">
        <f>'2 класс'!BA8</f>
        <v/>
      </c>
      <c r="E6" s="147"/>
      <c r="F6" s="146" t="str">
        <f>'3 класс'!BA8</f>
        <v/>
      </c>
      <c r="G6" s="147"/>
      <c r="H6" s="146" t="str">
        <f>'4 класс'!BA8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класс'!BA9</f>
        <v/>
      </c>
      <c r="C7" s="147"/>
      <c r="D7" s="146" t="str">
        <f>'2 класс'!BA9</f>
        <v/>
      </c>
      <c r="E7" s="147"/>
      <c r="F7" s="146" t="str">
        <f>'3 класс'!BA9</f>
        <v/>
      </c>
      <c r="G7" s="147"/>
      <c r="H7" s="146" t="str">
        <f>'4 класс'!BA9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класс'!BA10</f>
        <v/>
      </c>
      <c r="C8" s="147"/>
      <c r="D8" s="146" t="str">
        <f>'2 класс'!BA10</f>
        <v/>
      </c>
      <c r="E8" s="147"/>
      <c r="F8" s="146" t="str">
        <f>'3 класс'!BA10</f>
        <v/>
      </c>
      <c r="G8" s="147"/>
      <c r="H8" s="146" t="str">
        <f>'4 класс'!BA10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класс'!BA11</f>
        <v/>
      </c>
      <c r="C9" s="147"/>
      <c r="D9" s="146" t="str">
        <f>'2 класс'!BA11</f>
        <v/>
      </c>
      <c r="E9" s="147"/>
      <c r="F9" s="146" t="str">
        <f>'3 класс'!BA11</f>
        <v/>
      </c>
      <c r="G9" s="147"/>
      <c r="H9" s="146" t="str">
        <f>'4 класс'!BA11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класс'!BA12</f>
        <v/>
      </c>
      <c r="C10" s="147"/>
      <c r="D10" s="146" t="str">
        <f>'2 класс'!BA12</f>
        <v/>
      </c>
      <c r="E10" s="147"/>
      <c r="F10" s="146" t="str">
        <f>'3 класс'!BA12</f>
        <v/>
      </c>
      <c r="G10" s="147"/>
      <c r="H10" s="146" t="str">
        <f>'4 класс'!BA12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класс'!BA13</f>
        <v/>
      </c>
      <c r="C11" s="147"/>
      <c r="D11" s="146" t="str">
        <f>'2 класс'!BA13</f>
        <v/>
      </c>
      <c r="E11" s="147"/>
      <c r="F11" s="146" t="str">
        <f>'3 класс'!BA13</f>
        <v/>
      </c>
      <c r="G11" s="147"/>
      <c r="H11" s="146" t="str">
        <f>'4 класс'!BA13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класс'!BA14</f>
        <v/>
      </c>
      <c r="C12" s="147"/>
      <c r="D12" s="146" t="str">
        <f>'2 класс'!BA14</f>
        <v/>
      </c>
      <c r="E12" s="147"/>
      <c r="F12" s="146" t="str">
        <f>'3 класс'!BA14</f>
        <v/>
      </c>
      <c r="G12" s="147"/>
      <c r="H12" s="146" t="str">
        <f>'4 класс'!BA14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класс'!BA15</f>
        <v/>
      </c>
      <c r="C13" s="147"/>
      <c r="D13" s="146" t="str">
        <f>'2 класс'!BA15</f>
        <v/>
      </c>
      <c r="E13" s="147"/>
      <c r="F13" s="146" t="str">
        <f>'3 класс'!BA15</f>
        <v/>
      </c>
      <c r="G13" s="147"/>
      <c r="H13" s="146" t="str">
        <f>'4 класс'!BA15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класс'!BA16</f>
        <v/>
      </c>
      <c r="C14" s="147"/>
      <c r="D14" s="146" t="str">
        <f>'2 класс'!BA16</f>
        <v/>
      </c>
      <c r="E14" s="147"/>
      <c r="F14" s="146" t="str">
        <f>'3 класс'!BA16</f>
        <v/>
      </c>
      <c r="G14" s="147"/>
      <c r="H14" s="146" t="str">
        <f>'4 класс'!BA16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класс'!BA17</f>
        <v/>
      </c>
      <c r="C15" s="147"/>
      <c r="D15" s="146" t="str">
        <f>'2 класс'!BA17</f>
        <v/>
      </c>
      <c r="E15" s="147"/>
      <c r="F15" s="146" t="str">
        <f>'3 класс'!BA17</f>
        <v/>
      </c>
      <c r="G15" s="147"/>
      <c r="H15" s="146" t="str">
        <f>'4 класс'!BA17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класс'!BA18</f>
        <v/>
      </c>
      <c r="C16" s="147"/>
      <c r="D16" s="146" t="str">
        <f>'2 класс'!BA18</f>
        <v/>
      </c>
      <c r="E16" s="147"/>
      <c r="F16" s="146" t="str">
        <f>'3 класс'!BA18</f>
        <v/>
      </c>
      <c r="G16" s="147"/>
      <c r="H16" s="146" t="str">
        <f>'4 класс'!BA18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класс'!BA19</f>
        <v/>
      </c>
      <c r="C17" s="147"/>
      <c r="D17" s="146" t="str">
        <f>'2 класс'!BA19</f>
        <v/>
      </c>
      <c r="E17" s="147"/>
      <c r="F17" s="146" t="str">
        <f>'3 класс'!BA19</f>
        <v/>
      </c>
      <c r="G17" s="147"/>
      <c r="H17" s="146" t="str">
        <f>'4 класс'!BA19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класс'!BA20</f>
        <v/>
      </c>
      <c r="C18" s="147"/>
      <c r="D18" s="146" t="str">
        <f>'2 класс'!BA20</f>
        <v/>
      </c>
      <c r="E18" s="147"/>
      <c r="F18" s="146" t="str">
        <f>'3 класс'!BA20</f>
        <v/>
      </c>
      <c r="G18" s="147"/>
      <c r="H18" s="146" t="str">
        <f>'4 класс'!BA20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класс'!BA21</f>
        <v/>
      </c>
      <c r="C19" s="147"/>
      <c r="D19" s="146" t="str">
        <f>'2 класс'!BA21</f>
        <v/>
      </c>
      <c r="E19" s="147"/>
      <c r="F19" s="146" t="str">
        <f>'3 класс'!BA21</f>
        <v/>
      </c>
      <c r="G19" s="147"/>
      <c r="H19" s="146" t="str">
        <f>'4 класс'!BA21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класс'!BA22</f>
        <v/>
      </c>
      <c r="C20" s="154"/>
      <c r="D20" s="155" t="str">
        <f>'2 класс'!BA22</f>
        <v/>
      </c>
      <c r="E20" s="154"/>
      <c r="F20" s="155" t="str">
        <f>'3 класс'!BA22</f>
        <v/>
      </c>
      <c r="G20" s="154"/>
      <c r="H20" s="155" t="str">
        <f>'4 класс'!BA22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класс'!BA23</f>
        <v/>
      </c>
      <c r="C21" s="158"/>
      <c r="D21" s="159" t="str">
        <f>'2 класс'!BA23</f>
        <v/>
      </c>
      <c r="E21" s="158"/>
      <c r="F21" s="159" t="str">
        <f>'3 класс'!BA23</f>
        <v/>
      </c>
      <c r="G21" s="158"/>
      <c r="H21" s="159" t="str">
        <f>'4 класс'!BA23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класс'!BA24</f>
        <v/>
      </c>
      <c r="C22" s="160"/>
      <c r="D22" s="160" t="str">
        <f>'2 класс'!BA24</f>
        <v/>
      </c>
      <c r="E22" s="160"/>
      <c r="F22" s="160" t="str">
        <f>'3 класс'!BA24</f>
        <v/>
      </c>
      <c r="G22" s="160"/>
      <c r="H22" s="160" t="str">
        <f>'4 класс'!BA24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49" priority="1" operator="equal">
      <formula>0</formula>
    </cfRule>
    <cfRule type="containsErrors" dxfId="48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9"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Список!$B$15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класс'!BB6</f>
        <v/>
      </c>
      <c r="C4" s="147"/>
      <c r="D4" s="146" t="str">
        <f>'2 класс'!BB6</f>
        <v/>
      </c>
      <c r="E4" s="147"/>
      <c r="F4" s="146" t="str">
        <f>'3 класс'!BB6</f>
        <v/>
      </c>
      <c r="G4" s="147"/>
      <c r="H4" s="146" t="str">
        <f>'4 класс'!BB6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класс'!BB7</f>
        <v/>
      </c>
      <c r="C5" s="147"/>
      <c r="D5" s="146" t="str">
        <f>'2 класс'!BB7</f>
        <v/>
      </c>
      <c r="E5" s="147"/>
      <c r="F5" s="146" t="str">
        <f>'3 класс'!BB7</f>
        <v/>
      </c>
      <c r="G5" s="147"/>
      <c r="H5" s="146" t="str">
        <f>'4 класс'!BB7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класс'!BB8</f>
        <v/>
      </c>
      <c r="C6" s="147"/>
      <c r="D6" s="146" t="str">
        <f>'2 класс'!BB8</f>
        <v/>
      </c>
      <c r="E6" s="147"/>
      <c r="F6" s="146" t="str">
        <f>'3 класс'!BB8</f>
        <v/>
      </c>
      <c r="G6" s="147"/>
      <c r="H6" s="146" t="str">
        <f>'4 класс'!BB8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класс'!BB9</f>
        <v/>
      </c>
      <c r="C7" s="147"/>
      <c r="D7" s="146" t="str">
        <f>'2 класс'!BB9</f>
        <v/>
      </c>
      <c r="E7" s="147"/>
      <c r="F7" s="146" t="str">
        <f>'3 класс'!BB9</f>
        <v/>
      </c>
      <c r="G7" s="147"/>
      <c r="H7" s="146" t="str">
        <f>'4 класс'!BB9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класс'!BB10</f>
        <v/>
      </c>
      <c r="C8" s="147"/>
      <c r="D8" s="146" t="str">
        <f>'2 класс'!BB10</f>
        <v/>
      </c>
      <c r="E8" s="147"/>
      <c r="F8" s="146" t="str">
        <f>'3 класс'!BB10</f>
        <v/>
      </c>
      <c r="G8" s="147"/>
      <c r="H8" s="146" t="str">
        <f>'4 класс'!BB10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класс'!BB11</f>
        <v/>
      </c>
      <c r="C9" s="147"/>
      <c r="D9" s="146" t="str">
        <f>'2 класс'!BB11</f>
        <v/>
      </c>
      <c r="E9" s="147"/>
      <c r="F9" s="146" t="str">
        <f>'3 класс'!BB11</f>
        <v/>
      </c>
      <c r="G9" s="147"/>
      <c r="H9" s="146" t="str">
        <f>'4 класс'!BB11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класс'!BB12</f>
        <v/>
      </c>
      <c r="C10" s="147"/>
      <c r="D10" s="146" t="str">
        <f>'2 класс'!BB12</f>
        <v/>
      </c>
      <c r="E10" s="147"/>
      <c r="F10" s="146" t="str">
        <f>'3 класс'!BB12</f>
        <v/>
      </c>
      <c r="G10" s="147"/>
      <c r="H10" s="146" t="str">
        <f>'4 класс'!BB12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класс'!BB13</f>
        <v/>
      </c>
      <c r="C11" s="147"/>
      <c r="D11" s="146" t="str">
        <f>'2 класс'!BB13</f>
        <v/>
      </c>
      <c r="E11" s="147"/>
      <c r="F11" s="146" t="str">
        <f>'3 класс'!BB13</f>
        <v/>
      </c>
      <c r="G11" s="147"/>
      <c r="H11" s="146" t="str">
        <f>'4 класс'!BB13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класс'!BB14</f>
        <v/>
      </c>
      <c r="C12" s="147"/>
      <c r="D12" s="146" t="str">
        <f>'2 класс'!BB14</f>
        <v/>
      </c>
      <c r="E12" s="147"/>
      <c r="F12" s="146" t="str">
        <f>'3 класс'!BB14</f>
        <v/>
      </c>
      <c r="G12" s="147"/>
      <c r="H12" s="146" t="str">
        <f>'4 класс'!BB14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класс'!BB15</f>
        <v/>
      </c>
      <c r="C13" s="147"/>
      <c r="D13" s="146" t="str">
        <f>'2 класс'!BB15</f>
        <v/>
      </c>
      <c r="E13" s="147"/>
      <c r="F13" s="146" t="str">
        <f>'3 класс'!BB15</f>
        <v/>
      </c>
      <c r="G13" s="147"/>
      <c r="H13" s="146" t="str">
        <f>'4 класс'!BB15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класс'!BB16</f>
        <v/>
      </c>
      <c r="C14" s="147"/>
      <c r="D14" s="146" t="str">
        <f>'2 класс'!BB16</f>
        <v/>
      </c>
      <c r="E14" s="147"/>
      <c r="F14" s="146" t="str">
        <f>'3 класс'!BB16</f>
        <v/>
      </c>
      <c r="G14" s="147"/>
      <c r="H14" s="146" t="str">
        <f>'4 класс'!BB16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класс'!BB17</f>
        <v/>
      </c>
      <c r="C15" s="147"/>
      <c r="D15" s="146" t="str">
        <f>'2 класс'!BB17</f>
        <v/>
      </c>
      <c r="E15" s="147"/>
      <c r="F15" s="146" t="str">
        <f>'3 класс'!BB17</f>
        <v/>
      </c>
      <c r="G15" s="147"/>
      <c r="H15" s="146" t="str">
        <f>'4 класс'!BB17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класс'!BB18</f>
        <v/>
      </c>
      <c r="C16" s="147"/>
      <c r="D16" s="146" t="str">
        <f>'2 класс'!BB18</f>
        <v/>
      </c>
      <c r="E16" s="147"/>
      <c r="F16" s="146" t="str">
        <f>'3 класс'!BB18</f>
        <v/>
      </c>
      <c r="G16" s="147"/>
      <c r="H16" s="146" t="str">
        <f>'4 класс'!BB18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класс'!BB19</f>
        <v/>
      </c>
      <c r="C17" s="147"/>
      <c r="D17" s="146" t="str">
        <f>'2 класс'!BB19</f>
        <v/>
      </c>
      <c r="E17" s="147"/>
      <c r="F17" s="146" t="str">
        <f>'3 класс'!BB19</f>
        <v/>
      </c>
      <c r="G17" s="147"/>
      <c r="H17" s="146" t="str">
        <f>'4 класс'!BB19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класс'!BB20</f>
        <v/>
      </c>
      <c r="C18" s="147"/>
      <c r="D18" s="146" t="str">
        <f>'2 класс'!BB20</f>
        <v/>
      </c>
      <c r="E18" s="147"/>
      <c r="F18" s="146" t="str">
        <f>'3 класс'!BB20</f>
        <v/>
      </c>
      <c r="G18" s="147"/>
      <c r="H18" s="146" t="str">
        <f>'4 класс'!BB20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класс'!BB21</f>
        <v/>
      </c>
      <c r="C19" s="147"/>
      <c r="D19" s="146" t="str">
        <f>'2 класс'!BB21</f>
        <v/>
      </c>
      <c r="E19" s="147"/>
      <c r="F19" s="146" t="str">
        <f>'3 класс'!BB21</f>
        <v/>
      </c>
      <c r="G19" s="147"/>
      <c r="H19" s="146" t="str">
        <f>'4 класс'!BB21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класс'!BB22</f>
        <v/>
      </c>
      <c r="C20" s="154"/>
      <c r="D20" s="155" t="str">
        <f>'2 класс'!BB22</f>
        <v/>
      </c>
      <c r="E20" s="154"/>
      <c r="F20" s="155" t="str">
        <f>'3 класс'!BB22</f>
        <v/>
      </c>
      <c r="G20" s="154"/>
      <c r="H20" s="155" t="str">
        <f>'4 класс'!BB22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класс'!BB23</f>
        <v/>
      </c>
      <c r="C21" s="158"/>
      <c r="D21" s="159" t="str">
        <f>'2 класс'!BB23</f>
        <v/>
      </c>
      <c r="E21" s="158"/>
      <c r="F21" s="159" t="str">
        <f>'3 класс'!BB23</f>
        <v/>
      </c>
      <c r="G21" s="158"/>
      <c r="H21" s="159" t="str">
        <f>'4 класс'!BB23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класс'!BB24</f>
        <v/>
      </c>
      <c r="C22" s="160"/>
      <c r="D22" s="160" t="str">
        <f>'2 класс'!BB24</f>
        <v/>
      </c>
      <c r="E22" s="160"/>
      <c r="F22" s="160" t="str">
        <f>'3 класс'!BB24</f>
        <v/>
      </c>
      <c r="G22" s="160"/>
      <c r="H22" s="160" t="str">
        <f>'4 класс'!BB24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47" priority="1" operator="equal">
      <formula>0</formula>
    </cfRule>
    <cfRule type="containsErrors" dxfId="46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F3" sqref="F3:G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Список!$B$16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класс'!BC6</f>
        <v/>
      </c>
      <c r="C4" s="147"/>
      <c r="D4" s="146" t="str">
        <f>'2 класс'!BC6</f>
        <v/>
      </c>
      <c r="E4" s="147"/>
      <c r="F4" s="146" t="str">
        <f>'3 класс'!BC6</f>
        <v/>
      </c>
      <c r="G4" s="147"/>
      <c r="H4" s="146" t="str">
        <f>'4 класс'!BC6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класс'!BC7</f>
        <v/>
      </c>
      <c r="C5" s="147"/>
      <c r="D5" s="146" t="str">
        <f>'2 класс'!BC7</f>
        <v/>
      </c>
      <c r="E5" s="147"/>
      <c r="F5" s="146" t="str">
        <f>'3 класс'!BC7</f>
        <v/>
      </c>
      <c r="G5" s="147"/>
      <c r="H5" s="146" t="str">
        <f>'4 класс'!BC7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класс'!BC8</f>
        <v/>
      </c>
      <c r="C6" s="147"/>
      <c r="D6" s="146" t="str">
        <f>'2 класс'!BC8</f>
        <v/>
      </c>
      <c r="E6" s="147"/>
      <c r="F6" s="146" t="str">
        <f>'3 класс'!BC8</f>
        <v/>
      </c>
      <c r="G6" s="147"/>
      <c r="H6" s="146" t="str">
        <f>'4 класс'!BC8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класс'!BC9</f>
        <v/>
      </c>
      <c r="C7" s="147"/>
      <c r="D7" s="146" t="str">
        <f>'2 класс'!BC9</f>
        <v/>
      </c>
      <c r="E7" s="147"/>
      <c r="F7" s="146" t="str">
        <f>'3 класс'!BC9</f>
        <v/>
      </c>
      <c r="G7" s="147"/>
      <c r="H7" s="146" t="str">
        <f>'4 класс'!BC9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класс'!BC10</f>
        <v/>
      </c>
      <c r="C8" s="147"/>
      <c r="D8" s="146" t="str">
        <f>'2 класс'!BC10</f>
        <v/>
      </c>
      <c r="E8" s="147"/>
      <c r="F8" s="146" t="str">
        <f>'3 класс'!BC10</f>
        <v/>
      </c>
      <c r="G8" s="147"/>
      <c r="H8" s="146" t="str">
        <f>'4 класс'!BC10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класс'!BC11</f>
        <v/>
      </c>
      <c r="C9" s="147"/>
      <c r="D9" s="146" t="str">
        <f>'2 класс'!BC11</f>
        <v/>
      </c>
      <c r="E9" s="147"/>
      <c r="F9" s="146" t="str">
        <f>'3 класс'!BC11</f>
        <v/>
      </c>
      <c r="G9" s="147"/>
      <c r="H9" s="146" t="str">
        <f>'4 класс'!BC11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класс'!BC12</f>
        <v/>
      </c>
      <c r="C10" s="147"/>
      <c r="D10" s="146" t="str">
        <f>'2 класс'!BC12</f>
        <v/>
      </c>
      <c r="E10" s="147"/>
      <c r="F10" s="146" t="str">
        <f>'3 класс'!BC12</f>
        <v/>
      </c>
      <c r="G10" s="147"/>
      <c r="H10" s="146" t="str">
        <f>'4 класс'!BC12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класс'!BC13</f>
        <v/>
      </c>
      <c r="C11" s="147"/>
      <c r="D11" s="146" t="str">
        <f>'2 класс'!BC13</f>
        <v/>
      </c>
      <c r="E11" s="147"/>
      <c r="F11" s="146" t="str">
        <f>'3 класс'!BC13</f>
        <v/>
      </c>
      <c r="G11" s="147"/>
      <c r="H11" s="146" t="str">
        <f>'4 класс'!BC13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класс'!BC14</f>
        <v/>
      </c>
      <c r="C12" s="147"/>
      <c r="D12" s="146" t="str">
        <f>'2 класс'!BC14</f>
        <v/>
      </c>
      <c r="E12" s="147"/>
      <c r="F12" s="146" t="str">
        <f>'3 класс'!BC14</f>
        <v/>
      </c>
      <c r="G12" s="147"/>
      <c r="H12" s="146" t="str">
        <f>'4 класс'!BC14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класс'!BC15</f>
        <v/>
      </c>
      <c r="C13" s="147"/>
      <c r="D13" s="146" t="str">
        <f>'2 класс'!BC15</f>
        <v/>
      </c>
      <c r="E13" s="147"/>
      <c r="F13" s="146" t="str">
        <f>'3 класс'!BC15</f>
        <v/>
      </c>
      <c r="G13" s="147"/>
      <c r="H13" s="146" t="str">
        <f>'4 класс'!BC15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класс'!BC16</f>
        <v/>
      </c>
      <c r="C14" s="147"/>
      <c r="D14" s="146" t="str">
        <f>'2 класс'!BC16</f>
        <v/>
      </c>
      <c r="E14" s="147"/>
      <c r="F14" s="146" t="str">
        <f>'3 класс'!BC16</f>
        <v/>
      </c>
      <c r="G14" s="147"/>
      <c r="H14" s="146" t="str">
        <f>'4 класс'!BC16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класс'!BC17</f>
        <v/>
      </c>
      <c r="C15" s="147"/>
      <c r="D15" s="146" t="str">
        <f>'2 класс'!BC17</f>
        <v/>
      </c>
      <c r="E15" s="147"/>
      <c r="F15" s="146" t="str">
        <f>'3 класс'!BC17</f>
        <v/>
      </c>
      <c r="G15" s="147"/>
      <c r="H15" s="146" t="str">
        <f>'4 класс'!BC17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класс'!BC18</f>
        <v/>
      </c>
      <c r="C16" s="147"/>
      <c r="D16" s="146" t="str">
        <f>'2 класс'!BC18</f>
        <v/>
      </c>
      <c r="E16" s="147"/>
      <c r="F16" s="146" t="str">
        <f>'3 класс'!BC18</f>
        <v/>
      </c>
      <c r="G16" s="147"/>
      <c r="H16" s="146" t="str">
        <f>'4 класс'!BC18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класс'!BC19</f>
        <v/>
      </c>
      <c r="C17" s="147"/>
      <c r="D17" s="146" t="str">
        <f>'2 класс'!BC19</f>
        <v/>
      </c>
      <c r="E17" s="147"/>
      <c r="F17" s="146" t="str">
        <f>'3 класс'!BC19</f>
        <v/>
      </c>
      <c r="G17" s="147"/>
      <c r="H17" s="146" t="str">
        <f>'4 класс'!BC19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класс'!BC20</f>
        <v/>
      </c>
      <c r="C18" s="147"/>
      <c r="D18" s="146" t="str">
        <f>'2 класс'!BC20</f>
        <v/>
      </c>
      <c r="E18" s="147"/>
      <c r="F18" s="146" t="str">
        <f>'3 класс'!BC20</f>
        <v/>
      </c>
      <c r="G18" s="147"/>
      <c r="H18" s="146" t="str">
        <f>'4 класс'!BC20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класс'!BC21</f>
        <v/>
      </c>
      <c r="C19" s="147"/>
      <c r="D19" s="146" t="str">
        <f>'2 класс'!BC21</f>
        <v/>
      </c>
      <c r="E19" s="147"/>
      <c r="F19" s="146" t="str">
        <f>'3 класс'!BC21</f>
        <v/>
      </c>
      <c r="G19" s="147"/>
      <c r="H19" s="146" t="str">
        <f>'4 класс'!BC21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класс'!BC22</f>
        <v/>
      </c>
      <c r="C20" s="154"/>
      <c r="D20" s="155" t="str">
        <f>'2 класс'!BC22</f>
        <v/>
      </c>
      <c r="E20" s="154"/>
      <c r="F20" s="155" t="str">
        <f>'3 класс'!BC22</f>
        <v/>
      </c>
      <c r="G20" s="154"/>
      <c r="H20" s="155" t="str">
        <f>'4 класс'!BC22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класс'!BC23</f>
        <v/>
      </c>
      <c r="C21" s="158"/>
      <c r="D21" s="159" t="str">
        <f>'2 класс'!BC23</f>
        <v/>
      </c>
      <c r="E21" s="158"/>
      <c r="F21" s="159" t="str">
        <f>'3 класс'!BC23</f>
        <v/>
      </c>
      <c r="G21" s="158"/>
      <c r="H21" s="159" t="str">
        <f>'4 класс'!BC23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класс'!BC24</f>
        <v/>
      </c>
      <c r="C22" s="160"/>
      <c r="D22" s="160" t="str">
        <f>'2 класс'!BC24</f>
        <v/>
      </c>
      <c r="E22" s="160"/>
      <c r="F22" s="160" t="str">
        <f>'3 класс'!BC24</f>
        <v/>
      </c>
      <c r="G22" s="160"/>
      <c r="H22" s="160" t="str">
        <f>'4 класс'!BC24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45" priority="1" operator="equal">
      <formula>0</formula>
    </cfRule>
    <cfRule type="containsErrors" dxfId="4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D57"/>
  <sheetViews>
    <sheetView zoomScaleNormal="100"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Z3" sqref="Z3"/>
    </sheetView>
  </sheetViews>
  <sheetFormatPr defaultRowHeight="15" x14ac:dyDescent="0.25"/>
  <cols>
    <col min="1" max="1" width="5" customWidth="1"/>
    <col min="2" max="2" width="49.28515625" customWidth="1"/>
    <col min="3" max="3" width="5" customWidth="1"/>
    <col min="4" max="4" width="4.85546875" customWidth="1"/>
    <col min="5" max="5" width="5" customWidth="1"/>
    <col min="6" max="6" width="5.5703125" customWidth="1"/>
    <col min="7" max="7" width="5.140625" customWidth="1"/>
    <col min="8" max="8" width="5.28515625" customWidth="1"/>
    <col min="9" max="9" width="5.42578125" customWidth="1"/>
    <col min="10" max="12" width="5.28515625" customWidth="1"/>
    <col min="13" max="13" width="5" customWidth="1"/>
    <col min="14" max="14" width="5.28515625" customWidth="1"/>
    <col min="15" max="15" width="5.42578125" customWidth="1"/>
    <col min="16" max="16" width="5" customWidth="1"/>
    <col min="17" max="17" width="4.5703125" customWidth="1"/>
    <col min="18" max="18" width="5.140625" customWidth="1"/>
    <col min="19" max="20" width="5.42578125" customWidth="1"/>
    <col min="21" max="21" width="5" customWidth="1"/>
    <col min="22" max="22" width="5.140625" customWidth="1"/>
    <col min="23" max="23" width="5" customWidth="1"/>
    <col min="24" max="24" width="4.7109375" customWidth="1"/>
    <col min="25" max="25" width="5.28515625" customWidth="1"/>
    <col min="26" max="27" width="5" customWidth="1"/>
    <col min="28" max="28" width="5.42578125" customWidth="1"/>
    <col min="29" max="29" width="5.28515625" customWidth="1"/>
    <col min="30" max="30" width="5.7109375" customWidth="1"/>
    <col min="31" max="31" width="5" customWidth="1"/>
    <col min="32" max="32" width="5.28515625" customWidth="1"/>
    <col min="33" max="33" width="4.7109375" customWidth="1"/>
    <col min="34" max="35" width="4.85546875" customWidth="1"/>
    <col min="36" max="41" width="4.85546875" hidden="1" customWidth="1"/>
    <col min="42" max="42" width="5.28515625" hidden="1" customWidth="1"/>
    <col min="43" max="43" width="9.140625" style="50"/>
    <col min="44" max="45" width="9.140625" style="50" customWidth="1"/>
    <col min="46" max="85" width="9.140625" style="50" hidden="1" customWidth="1"/>
    <col min="86" max="133" width="9.140625" style="50"/>
  </cols>
  <sheetData>
    <row r="1" spans="1:87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87" ht="18" x14ac:dyDescent="0.25">
      <c r="A2" s="134" t="s">
        <v>133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</row>
    <row r="3" spans="1:87" ht="19.5" customHeight="1" x14ac:dyDescent="0.25">
      <c r="A3" s="2"/>
      <c r="B3" s="7" t="s">
        <v>13</v>
      </c>
      <c r="C3" s="133"/>
      <c r="D3" s="133"/>
      <c r="E3" s="133"/>
      <c r="F3" s="2"/>
      <c r="G3" s="32"/>
      <c r="H3" s="31"/>
      <c r="I3" s="31"/>
      <c r="J3" s="31"/>
      <c r="K3" s="31"/>
      <c r="L3" s="32"/>
      <c r="M3" s="139" t="s">
        <v>263</v>
      </c>
      <c r="N3" s="139"/>
      <c r="O3" s="139"/>
      <c r="P3" s="139"/>
      <c r="Q3" s="139"/>
      <c r="R3" s="139"/>
      <c r="S3" s="139"/>
      <c r="T3" s="139"/>
      <c r="U3" s="139"/>
      <c r="V3" s="31"/>
      <c r="W3" s="31"/>
      <c r="X3" s="31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87" ht="15" customHeight="1" x14ac:dyDescent="0.25">
      <c r="A4" s="135" t="s">
        <v>5</v>
      </c>
      <c r="B4" s="137" t="s">
        <v>115</v>
      </c>
      <c r="C4" s="138" t="s">
        <v>1</v>
      </c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</row>
    <row r="5" spans="1:87" ht="120.75" customHeight="1" x14ac:dyDescent="0.25">
      <c r="A5" s="136"/>
      <c r="B5" s="137"/>
      <c r="C5" s="5" t="str">
        <f>Список!$B$6</f>
        <v>Ученик 1</v>
      </c>
      <c r="D5" s="5" t="str">
        <f>Список!$B$7</f>
        <v>Ученик 2</v>
      </c>
      <c r="E5" s="5" t="str">
        <f>Список!$B$8</f>
        <v>Ученик 3</v>
      </c>
      <c r="F5" s="5" t="str">
        <f>Список!$B$9</f>
        <v>Ученик 4</v>
      </c>
      <c r="G5" s="5" t="str">
        <f>Список!$B$10</f>
        <v>Ученик 5</v>
      </c>
      <c r="H5" s="5">
        <f>Список!$B$11</f>
        <v>0</v>
      </c>
      <c r="I5" s="5">
        <f>Список!$B$12</f>
        <v>0</v>
      </c>
      <c r="J5" s="5">
        <f>Список!$B$13</f>
        <v>0</v>
      </c>
      <c r="K5" s="5">
        <f>Список!$B$14</f>
        <v>0</v>
      </c>
      <c r="L5" s="5">
        <f>Список!$B$15</f>
        <v>0</v>
      </c>
      <c r="M5" s="5">
        <f>Список!$B$16</f>
        <v>0</v>
      </c>
      <c r="N5" s="5">
        <f>Список!$B$17</f>
        <v>0</v>
      </c>
      <c r="O5" s="5">
        <f>Список!$B$18</f>
        <v>0</v>
      </c>
      <c r="P5" s="5">
        <f>Список!$B$19</f>
        <v>0</v>
      </c>
      <c r="Q5" s="5">
        <f>Список!$B$20</f>
        <v>0</v>
      </c>
      <c r="R5" s="5">
        <f>Список!$B$21</f>
        <v>0</v>
      </c>
      <c r="S5" s="5">
        <f>Список!$B$22</f>
        <v>0</v>
      </c>
      <c r="T5" s="5">
        <f>Список!$B$23</f>
        <v>0</v>
      </c>
      <c r="U5" s="5">
        <f>Список!$B$24</f>
        <v>0</v>
      </c>
      <c r="V5" s="5">
        <f>Список!$B$25</f>
        <v>0</v>
      </c>
      <c r="W5" s="5">
        <f>Список!$B$26</f>
        <v>0</v>
      </c>
      <c r="X5" s="5">
        <f>Список!$B$27</f>
        <v>0</v>
      </c>
      <c r="Y5" s="5">
        <f>Список!$B$28</f>
        <v>0</v>
      </c>
      <c r="Z5" s="5">
        <f>Список!$B$29</f>
        <v>0</v>
      </c>
      <c r="AA5" s="5">
        <f>Список!$B$30</f>
        <v>0</v>
      </c>
      <c r="AB5" s="5">
        <f>Список!$B$31</f>
        <v>0</v>
      </c>
      <c r="AC5" s="5">
        <f>Список!$B$32</f>
        <v>0</v>
      </c>
      <c r="AD5" s="5">
        <f>Список!$B$33</f>
        <v>0</v>
      </c>
      <c r="AE5" s="5">
        <f>Список!$B$34</f>
        <v>0</v>
      </c>
      <c r="AF5" s="5">
        <f>Список!$B$35</f>
        <v>0</v>
      </c>
      <c r="AG5" s="5">
        <f>Список!$B$36</f>
        <v>0</v>
      </c>
      <c r="AH5" s="5">
        <f>Список!$B$37</f>
        <v>0</v>
      </c>
      <c r="AI5" s="5">
        <f>Список!$B$38</f>
        <v>0</v>
      </c>
      <c r="AJ5" s="5">
        <f>Список!$B$39</f>
        <v>0</v>
      </c>
      <c r="AK5" s="5">
        <f>Список!$B$40</f>
        <v>0</v>
      </c>
      <c r="AL5" s="5">
        <f>Список!$B$41</f>
        <v>0</v>
      </c>
      <c r="AM5" s="5">
        <f>Список!$B$42</f>
        <v>0</v>
      </c>
      <c r="AN5" s="5">
        <f>Список!$B$43</f>
        <v>0</v>
      </c>
      <c r="AO5" s="5">
        <f>Список!$B$44</f>
        <v>0</v>
      </c>
      <c r="AP5" s="5">
        <f>Список!$B$45</f>
        <v>0</v>
      </c>
      <c r="AT5" s="50">
        <v>1</v>
      </c>
      <c r="AU5" s="50">
        <v>2</v>
      </c>
      <c r="AV5" s="50">
        <v>3</v>
      </c>
      <c r="AW5" s="50">
        <v>4</v>
      </c>
      <c r="AX5" s="50">
        <v>5</v>
      </c>
      <c r="AY5" s="50">
        <v>6</v>
      </c>
      <c r="AZ5" s="50">
        <v>7</v>
      </c>
      <c r="BA5" s="50">
        <v>8</v>
      </c>
      <c r="BB5" s="50">
        <v>9</v>
      </c>
      <c r="BC5" s="50">
        <v>10</v>
      </c>
      <c r="BD5" s="50">
        <v>11</v>
      </c>
      <c r="BE5" s="50">
        <v>12</v>
      </c>
      <c r="BF5" s="50">
        <v>13</v>
      </c>
      <c r="BG5" s="50">
        <v>14</v>
      </c>
      <c r="BH5" s="50">
        <v>15</v>
      </c>
      <c r="BI5" s="50">
        <v>16</v>
      </c>
      <c r="BJ5" s="50">
        <v>17</v>
      </c>
      <c r="BK5" s="50">
        <v>18</v>
      </c>
      <c r="BL5" s="50">
        <v>19</v>
      </c>
      <c r="BM5" s="50">
        <v>20</v>
      </c>
      <c r="BN5" s="50">
        <v>21</v>
      </c>
      <c r="BO5" s="50">
        <v>22</v>
      </c>
      <c r="BP5" s="50">
        <v>23</v>
      </c>
      <c r="BQ5" s="50">
        <v>24</v>
      </c>
      <c r="BR5" s="50">
        <v>25</v>
      </c>
      <c r="BS5" s="50">
        <v>26</v>
      </c>
      <c r="BT5" s="50">
        <v>27</v>
      </c>
      <c r="BU5" s="50">
        <v>28</v>
      </c>
      <c r="BV5" s="50">
        <v>29</v>
      </c>
      <c r="BW5" s="50">
        <v>30</v>
      </c>
      <c r="BX5" s="50">
        <v>31</v>
      </c>
      <c r="BY5" s="50">
        <v>32</v>
      </c>
      <c r="BZ5" s="50">
        <v>33</v>
      </c>
      <c r="CA5" s="50">
        <v>34</v>
      </c>
      <c r="CB5" s="50">
        <v>35</v>
      </c>
      <c r="CC5" s="50">
        <v>36</v>
      </c>
      <c r="CD5" s="50">
        <v>37</v>
      </c>
      <c r="CE5" s="50">
        <v>38</v>
      </c>
      <c r="CF5" s="50">
        <v>39</v>
      </c>
      <c r="CG5" s="50">
        <v>40</v>
      </c>
    </row>
    <row r="6" spans="1:87" ht="20.25" customHeight="1" x14ac:dyDescent="0.25">
      <c r="A6" s="55">
        <v>1</v>
      </c>
      <c r="B6" s="56" t="s">
        <v>116</v>
      </c>
      <c r="C6" s="95">
        <v>3</v>
      </c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46"/>
      <c r="AK6" s="46"/>
      <c r="AL6" s="46"/>
      <c r="AM6" s="46"/>
      <c r="AN6" s="46"/>
      <c r="AO6" s="46"/>
      <c r="AP6" s="46"/>
      <c r="AT6" s="50" t="str">
        <f>IF(D6="","",IF(D6=5,'Лист1 (2)'!$A$3,IF('1 класс'!D6=4,'Лист1 (2)'!$A$4,IF('1 класс'!D6=3,'Лист1 (2)'!$A$5,IF('1 класс'!D6=2,'Лист1 (2)'!$A$6,IF('1 класс'!D6=1,'Лист1 (2)'!$A$7))))))</f>
        <v/>
      </c>
      <c r="AU6" s="50" t="str">
        <f>IF(E6="","",IF(E6=5,'Лист1 (2)'!$A$3,IF('1 класс'!E6=4,'Лист1 (2)'!$A$4,IF('1 класс'!E6=3,'Лист1 (2)'!$A$5,IF('1 класс'!E6=2,'Лист1 (2)'!$A$6,IF('1 класс'!E6=1,'Лист1 (2)'!$A$7))))))</f>
        <v/>
      </c>
      <c r="AV6" s="50" t="str">
        <f>IF(F6="","",IF(F6=5,'Лист1 (2)'!$A$3,IF('1 класс'!F6=4,'Лист1 (2)'!$A$4,IF('1 класс'!F6=3,'Лист1 (2)'!$A$5,IF('1 класс'!F6=2,'Лист1 (2)'!$A$6,IF('1 класс'!F6=1,'Лист1 (2)'!$A$7))))))</f>
        <v/>
      </c>
      <c r="AW6" s="50" t="str">
        <f>IF(G6="","",IF(G6=5,'Лист1 (2)'!$A$3,IF('1 класс'!G6=4,'Лист1 (2)'!$A$4,IF('1 класс'!G6=3,'Лист1 (2)'!$A$5,IF('1 класс'!G6=2,'Лист1 (2)'!$A$6,IF('1 класс'!G6=1,'Лист1 (2)'!$A$7))))))</f>
        <v/>
      </c>
      <c r="AX6" s="50" t="str">
        <f>IF(H6="","",IF(H6=5,'Лист1 (2)'!$A$3,IF('1 класс'!H6=4,'Лист1 (2)'!$A$4,IF('1 класс'!H6=3,'Лист1 (2)'!$A$5,IF('1 класс'!H6=2,'Лист1 (2)'!$A$6,IF('1 класс'!H6=1,'Лист1 (2)'!$A$7))))))</f>
        <v/>
      </c>
      <c r="AY6" s="50" t="str">
        <f>IF(I6="","",IF(I6=5,'Лист1 (2)'!$A$3,IF('1 класс'!I6=4,'Лист1 (2)'!$A$4,IF('1 класс'!I6=3,'Лист1 (2)'!$A$5,IF('1 класс'!I6=2,'Лист1 (2)'!$A$6,IF('1 класс'!I6=1,'Лист1 (2)'!$A$7))))))</f>
        <v/>
      </c>
      <c r="AZ6" s="50" t="str">
        <f>IF(J6="","",IF(J6=5,'Лист1 (2)'!$A$3,IF('1 класс'!J6=4,'Лист1 (2)'!$A$4,IF('1 класс'!J6=3,'Лист1 (2)'!$A$5,IF('1 класс'!J6=2,'Лист1 (2)'!$A$6,IF('1 класс'!J6=1,'Лист1 (2)'!$A$7))))))</f>
        <v/>
      </c>
      <c r="BA6" s="50" t="str">
        <f>IF(K6="","",IF(K6=5,'Лист1 (2)'!$A$3,IF('1 класс'!K6=4,'Лист1 (2)'!$A$4,IF('1 класс'!K6=3,'Лист1 (2)'!$A$5,IF('1 класс'!K6=2,'Лист1 (2)'!$A$6,IF('1 класс'!K6=1,'Лист1 (2)'!$A$7))))))</f>
        <v/>
      </c>
      <c r="BB6" s="50" t="str">
        <f>IF(L6="","",IF(L6=5,'Лист1 (2)'!$A$3,IF('1 класс'!L6=4,'Лист1 (2)'!$A$4,IF('1 класс'!L6=3,'Лист1 (2)'!$A$5,IF('1 класс'!L6=2,'Лист1 (2)'!$A$6,IF('1 класс'!L6=1,'Лист1 (2)'!$A$7))))))</f>
        <v/>
      </c>
      <c r="BC6" s="50" t="str">
        <f>IF(M6="","",IF(M6=5,'Лист1 (2)'!$A$3,IF('1 класс'!M6=4,'Лист1 (2)'!$A$4,IF('1 класс'!M6=3,'Лист1 (2)'!$A$5,IF('1 класс'!M6=2,'Лист1 (2)'!$A$6,IF('1 класс'!M6=1,'Лист1 (2)'!$A$7))))))</f>
        <v/>
      </c>
      <c r="BD6" s="50" t="str">
        <f>IF(N6="","",IF(N6=5,'Лист1 (2)'!$A$3,IF('1 класс'!N6=4,'Лист1 (2)'!$A$4,IF('1 класс'!N6=3,'Лист1 (2)'!$A$5,IF('1 класс'!N6=2,'Лист1 (2)'!$A$6,IF('1 класс'!N6=1,'Лист1 (2)'!$A$7))))))</f>
        <v/>
      </c>
      <c r="BE6" s="50" t="str">
        <f>IF(O6="","",IF(O6=5,'Лист1 (2)'!$A$3,IF('1 класс'!O6=4,'Лист1 (2)'!$A$4,IF('1 класс'!O6=3,'Лист1 (2)'!$A$5,IF('1 класс'!O6=2,'Лист1 (2)'!$A$6,IF('1 класс'!O6=1,'Лист1 (2)'!$A$7))))))</f>
        <v/>
      </c>
      <c r="BF6" s="50" t="str">
        <f>IF(P6="","",IF(P6=5,'Лист1 (2)'!$A$3,IF('1 класс'!P6=4,'Лист1 (2)'!$A$4,IF('1 класс'!P6=3,'Лист1 (2)'!$A$5,IF('1 класс'!P6=2,'Лист1 (2)'!$A$6,IF('1 класс'!P6=1,'Лист1 (2)'!$A$7))))))</f>
        <v/>
      </c>
      <c r="BG6" s="50" t="str">
        <f>IF(Q6="","",IF(Q6=5,'Лист1 (2)'!$A$3,IF('1 класс'!Q6=4,'Лист1 (2)'!$A$4,IF('1 класс'!Q6=3,'Лист1 (2)'!$A$5,IF('1 класс'!Q6=2,'Лист1 (2)'!$A$6,IF('1 класс'!Q6=1,'Лист1 (2)'!$A$7))))))</f>
        <v/>
      </c>
      <c r="BH6" s="50" t="str">
        <f>IF(R6="","",IF(R6=5,'Лист1 (2)'!$A$3,IF('1 класс'!R6=4,'Лист1 (2)'!$A$4,IF('1 класс'!R6=3,'Лист1 (2)'!$A$5,IF('1 класс'!R6=2,'Лист1 (2)'!$A$6,IF('1 класс'!R6=1,'Лист1 (2)'!$A$7))))))</f>
        <v/>
      </c>
      <c r="BI6" s="50" t="str">
        <f>IF(S6="","",IF(S6=5,'Лист1 (2)'!$A$3,IF('1 класс'!S6=4,'Лист1 (2)'!$A$4,IF('1 класс'!S6=3,'Лист1 (2)'!$A$5,IF('1 класс'!S6=2,'Лист1 (2)'!$A$6,IF('1 класс'!S6=1,'Лист1 (2)'!$A$7))))))</f>
        <v/>
      </c>
      <c r="BJ6" s="50" t="str">
        <f>IF(T6="","",IF(T6=5,'Лист1 (2)'!$A$3,IF('1 класс'!T6=4,'Лист1 (2)'!$A$4,IF('1 класс'!T6=3,'Лист1 (2)'!$A$5,IF('1 класс'!T6=2,'Лист1 (2)'!$A$6,IF('1 класс'!T6=1,'Лист1 (2)'!$A$7))))))</f>
        <v/>
      </c>
      <c r="BK6" s="50" t="str">
        <f>IF(U6="","",IF(U6=5,'Лист1 (2)'!$A$3,IF('1 класс'!U6=4,'Лист1 (2)'!$A$4,IF('1 класс'!U6=3,'Лист1 (2)'!$A$5,IF('1 класс'!U6=2,'Лист1 (2)'!$A$6,IF('1 класс'!U6=1,'Лист1 (2)'!$A$7))))))</f>
        <v/>
      </c>
      <c r="BL6" s="50" t="str">
        <f>IF(V6="","",IF(V6=5,'Лист1 (2)'!$A$3,IF('1 класс'!V6=4,'Лист1 (2)'!$A$4,IF('1 класс'!V6=3,'Лист1 (2)'!$A$5,IF('1 класс'!V6=2,'Лист1 (2)'!$A$6,IF('1 класс'!V6=1,'Лист1 (2)'!$A$7))))))</f>
        <v/>
      </c>
      <c r="BM6" s="50" t="str">
        <f>IF(W6="","",IF(W6=5,'Лист1 (2)'!$A$3,IF('1 класс'!W6=4,'Лист1 (2)'!$A$4,IF('1 класс'!W6=3,'Лист1 (2)'!$A$5,IF('1 класс'!W6=2,'Лист1 (2)'!$A$6,IF('1 класс'!W6=1,'Лист1 (2)'!$A$7))))))</f>
        <v/>
      </c>
      <c r="BN6" s="50" t="str">
        <f>IF(X6="","",IF(X6=5,'Лист1 (2)'!$A$3,IF('1 класс'!X6=4,'Лист1 (2)'!$A$4,IF('1 класс'!X6=3,'Лист1 (2)'!$A$5,IF('1 класс'!X6=2,'Лист1 (2)'!$A$6,IF('1 класс'!X6=1,'Лист1 (2)'!$A$7))))))</f>
        <v/>
      </c>
      <c r="BO6" s="50" t="str">
        <f>IF(Y6="","",IF(Y6=5,'Лист1 (2)'!$A$3,IF('1 класс'!Y6=4,'Лист1 (2)'!$A$4,IF('1 класс'!Y6=3,'Лист1 (2)'!$A$5,IF('1 класс'!Y6=2,'Лист1 (2)'!$A$6,IF('1 класс'!Y6=1,'Лист1 (2)'!$A$7))))))</f>
        <v/>
      </c>
      <c r="BP6" s="50" t="str">
        <f>IF(Z6="","",IF(Z6=5,'Лист1 (2)'!$A$3,IF('1 класс'!Z6=4,'Лист1 (2)'!$A$4,IF('1 класс'!Z6=3,'Лист1 (2)'!$A$5,IF('1 класс'!Z6=2,'Лист1 (2)'!$A$6,IF('1 класс'!Z6=1,'Лист1 (2)'!$A$7))))))</f>
        <v/>
      </c>
      <c r="BQ6" s="50" t="str">
        <f>IF(AA6="","",IF(AA6=5,'Лист1 (2)'!$A$3,IF('1 класс'!AA6=4,'Лист1 (2)'!$A$4,IF('1 класс'!AA6=3,'Лист1 (2)'!$A$5,IF('1 класс'!AA6=2,'Лист1 (2)'!$A$6,IF('1 класс'!AA6=1,'Лист1 (2)'!$A$7))))))</f>
        <v/>
      </c>
      <c r="BR6" s="50" t="str">
        <f>IF(AB6="","",IF(AB6=5,'Лист1 (2)'!$A$3,IF('1 класс'!AB6=4,'Лист1 (2)'!$A$4,IF('1 класс'!AB6=3,'Лист1 (2)'!$A$5,IF('1 класс'!AB6=2,'Лист1 (2)'!$A$6,IF('1 класс'!AB6=1,'Лист1 (2)'!$A$7))))))</f>
        <v/>
      </c>
      <c r="BS6" s="50" t="str">
        <f>IF(AC6="","",IF(AC6=5,'Лист1 (2)'!$A$3,IF('1 класс'!AC6=4,'Лист1 (2)'!$A$4,IF('1 класс'!AC6=3,'Лист1 (2)'!$A$5,IF('1 класс'!AC6=2,'Лист1 (2)'!$A$6,IF('1 класс'!AC6=1,'Лист1 (2)'!$A$7))))))</f>
        <v/>
      </c>
      <c r="BT6" s="50" t="str">
        <f>IF(AD6="","",IF(AD6=5,'Лист1 (2)'!$A$3,IF('1 класс'!AD6=4,'Лист1 (2)'!$A$4,IF('1 класс'!AD6=3,'Лист1 (2)'!$A$5,IF('1 класс'!AD6=2,'Лист1 (2)'!$A$6,IF('1 класс'!AD6=1,'Лист1 (2)'!$A$7))))))</f>
        <v/>
      </c>
      <c r="BU6" s="50" t="str">
        <f>IF(AE6="","",IF(AE6=5,'Лист1 (2)'!$A$3,IF('1 класс'!AE6=4,'Лист1 (2)'!$A$4,IF('1 класс'!AE6=3,'Лист1 (2)'!$A$5,IF('1 класс'!AE6=2,'Лист1 (2)'!$A$6,IF('1 класс'!AE6=1,'Лист1 (2)'!$A$7))))))</f>
        <v/>
      </c>
      <c r="BV6" s="50" t="str">
        <f>IF(AF6="","",IF(AF6=5,'Лист1 (2)'!$A$3,IF('1 класс'!AF6=4,'Лист1 (2)'!$A$4,IF('1 класс'!AF6=3,'Лист1 (2)'!$A$5,IF('1 класс'!AF6=2,'Лист1 (2)'!$A$6,IF('1 класс'!AF6=1,'Лист1 (2)'!$A$7))))))</f>
        <v/>
      </c>
      <c r="BW6" s="50" t="str">
        <f>IF(AG6="","",IF(AG6=5,'Лист1 (2)'!$A$3,IF('1 класс'!AG6=4,'Лист1 (2)'!$A$4,IF('1 класс'!AG6=3,'Лист1 (2)'!$A$5,IF('1 класс'!AG6=2,'Лист1 (2)'!$A$6,IF('1 класс'!AG6=1,'Лист1 (2)'!$A$7))))))</f>
        <v/>
      </c>
      <c r="BX6" s="50" t="str">
        <f>IF(AH6="","",IF(AH6=5,'Лист1 (2)'!$A$3,IF('1 класс'!AH6=4,'Лист1 (2)'!$A$4,IF('1 класс'!AH6=3,'Лист1 (2)'!$A$5,IF('1 класс'!AH6=2,'Лист1 (2)'!$A$6,IF('1 класс'!AH6=1,'Лист1 (2)'!$A$7))))))</f>
        <v/>
      </c>
      <c r="BY6" s="50" t="str">
        <f>IF(AI6="","",IF(AI6=5,'Лист1 (2)'!$A$3,IF('1 класс'!AI6=4,'Лист1 (2)'!$A$4,IF('1 класс'!AI6=3,'Лист1 (2)'!$A$5,IF('1 класс'!AI6=2,'Лист1 (2)'!$A$6,IF('1 класс'!AI6=1,'Лист1 (2)'!$A$7))))))</f>
        <v/>
      </c>
      <c r="BZ6" s="50" t="str">
        <f>IF(AJ6="","",IF(AJ6=5,'Лист1 (2)'!$A$3,IF('1 класс'!AJ6=4,'Лист1 (2)'!$A$4,IF('1 класс'!AJ6=3,'Лист1 (2)'!$A$5,IF('1 класс'!AJ6=2,'Лист1 (2)'!$A$6,IF('1 класс'!AJ6=1,'Лист1 (2)'!$A$7))))))</f>
        <v/>
      </c>
      <c r="CA6" s="50" t="str">
        <f>IF(AK6="","",IF(AK6=5,'Лист1 (2)'!$A$3,IF('1 класс'!AK6=4,'Лист1 (2)'!$A$4,IF('1 класс'!AK6=3,'Лист1 (2)'!$A$5,IF('1 класс'!AK6=2,'Лист1 (2)'!$A$6,IF('1 класс'!AK6=1,'Лист1 (2)'!$A$7))))))</f>
        <v/>
      </c>
      <c r="CB6" s="50" t="str">
        <f>IF(AL6="","",IF(AL6=5,'Лист1 (2)'!$A$3,IF('1 класс'!AL6=4,'Лист1 (2)'!$A$4,IF('1 класс'!AL6=3,'Лист1 (2)'!$A$5,IF('1 класс'!AL6=2,'Лист1 (2)'!$A$6,IF('1 класс'!AL6=1,'Лист1 (2)'!$A$7))))))</f>
        <v/>
      </c>
      <c r="CC6" s="50" t="str">
        <f>IF(AM6="","",IF(AM6=5,'Лист1 (2)'!$A$3,IF('1 класс'!AM6=4,'Лист1 (2)'!$A$4,IF('1 класс'!AM6=3,'Лист1 (2)'!$A$5,IF('1 класс'!AM6=2,'Лист1 (2)'!$A$6,IF('1 класс'!AM6=1,'Лист1 (2)'!$A$7))))))</f>
        <v/>
      </c>
      <c r="CD6" s="50" t="str">
        <f>IF(AN6="","",IF(AN6=5,'Лист1 (2)'!$A$3,IF('1 класс'!AN6=4,'Лист1 (2)'!$A$4,IF('1 класс'!AN6=3,'Лист1 (2)'!$A$5,IF('1 класс'!AN6=2,'Лист1 (2)'!$A$6,IF('1 класс'!AN6=1,'Лист1 (2)'!$A$7))))))</f>
        <v/>
      </c>
      <c r="CE6" s="50" t="str">
        <f>IF(AO6="","",IF(AO6=5,'Лист1 (2)'!$A$3,IF('1 класс'!AO6=4,'Лист1 (2)'!$A$4,IF('1 класс'!AO6=3,'Лист1 (2)'!$A$5,IF('1 класс'!AO6=2,'Лист1 (2)'!$A$6,IF('1 класс'!AO6=1,'Лист1 (2)'!$A$7))))))</f>
        <v/>
      </c>
      <c r="CF6" s="50" t="str">
        <f>IF(AP6="","",IF(AP6=5,'Лист1 (2)'!$A$3,IF('1 класс'!AP6=4,'Лист1 (2)'!$A$4,IF('1 класс'!AP6=3,'Лист1 (2)'!$A$5,IF('1 класс'!AP6=2,'Лист1 (2)'!$A$6,IF('1 класс'!AP6=1,'Лист1 (2)'!$A$7))))))</f>
        <v/>
      </c>
      <c r="CG6" s="50" t="str">
        <f>IF(AQ6="","",IF(AQ6=5,'Лист1 (2)'!$A$3,IF('1 класс'!AQ6=4,'Лист1 (2)'!$A$4,IF('1 класс'!AQ6=3,'Лист1 (2)'!$A$5,IF('1 класс'!AQ6=2,'Лист1 (2)'!$A$6,IF('1 класс'!AQ6=1,'Лист1 (2)'!$A$7))))))</f>
        <v/>
      </c>
      <c r="CH6" s="50" t="str">
        <f>IF(AR6="","",IF(AR6=5,'Лист1 (2)'!$A$3,IF('1 класс'!AR6=4,'Лист1 (2)'!$A$4,IF('1 класс'!AR6=3,'Лист1 (2)'!$A$5,IF('1 класс'!AR6=2,'Лист1 (2)'!$A$6,IF('1 класс'!AR6=1,'Лист1 (2)'!$A$7))))))</f>
        <v/>
      </c>
      <c r="CI6" s="50" t="str">
        <f>IF(AS6="","",IF(AS6=5,'Лист1 (2)'!$A$3,IF('1 класс'!AS6=4,'Лист1 (2)'!$A$4,IF('1 класс'!AS6=3,'Лист1 (2)'!$A$5,IF('1 класс'!AS6=2,'Лист1 (2)'!$A$6,IF('1 класс'!AS6=1,'Лист1 (2)'!$A$7))))))</f>
        <v/>
      </c>
    </row>
    <row r="7" spans="1:87" ht="15.75" customHeight="1" x14ac:dyDescent="0.25">
      <c r="A7" s="55">
        <v>2</v>
      </c>
      <c r="B7" s="57" t="s">
        <v>117</v>
      </c>
      <c r="C7" s="95">
        <v>4</v>
      </c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46"/>
      <c r="AK7" s="46"/>
      <c r="AL7" s="46"/>
      <c r="AM7" s="46"/>
      <c r="AN7" s="46"/>
      <c r="AO7" s="46"/>
      <c r="AP7" s="46"/>
      <c r="AT7" s="50" t="str">
        <f>IF(D7="","",IF(D7=5,'Лист1 (2)'!$A$9,IF('1 класс'!D7=4,'Лист1 (2)'!$A$10,IF('1 класс'!D7=3,'Лист1 (2)'!$A$11,IF('1 класс'!D7=2,'Лист1 (2)'!$A$12,IF('1 класс'!D7=1,'Лист1 (2)'!$A$13))))))</f>
        <v/>
      </c>
      <c r="AU7" s="50" t="str">
        <f>IF(E7="","",IF(E7=5,'Лист1 (2)'!$A$9,IF('1 класс'!E7=4,'Лист1 (2)'!$A$10,IF('1 класс'!E7=3,'Лист1 (2)'!$A$11,IF('1 класс'!E7=2,'Лист1 (2)'!$A$12,IF('1 класс'!E7=1,'Лист1 (2)'!$A$13))))))</f>
        <v/>
      </c>
      <c r="AV7" s="50" t="str">
        <f>IF(F7="","",IF(F7=5,'Лист1 (2)'!$A$9,IF('1 класс'!F7=4,'Лист1 (2)'!$A$10,IF('1 класс'!F7=3,'Лист1 (2)'!$A$11,IF('1 класс'!F7=2,'Лист1 (2)'!$A$12,IF('1 класс'!F7=1,'Лист1 (2)'!$A$13))))))</f>
        <v/>
      </c>
      <c r="AW7" s="50" t="str">
        <f>IF(G7="","",IF(G7=5,'Лист1 (2)'!$A$9,IF('1 класс'!G7=4,'Лист1 (2)'!$A$10,IF('1 класс'!G7=3,'Лист1 (2)'!$A$11,IF('1 класс'!G7=2,'Лист1 (2)'!$A$12,IF('1 класс'!G7=1,'Лист1 (2)'!$A$13))))))</f>
        <v/>
      </c>
      <c r="AX7" s="50" t="str">
        <f>IF(H7="","",IF(H7=5,'Лист1 (2)'!$A$9,IF('1 класс'!H7=4,'Лист1 (2)'!$A$10,IF('1 класс'!H7=3,'Лист1 (2)'!$A$11,IF('1 класс'!H7=2,'Лист1 (2)'!$A$12,IF('1 класс'!H7=1,'Лист1 (2)'!$A$13))))))</f>
        <v/>
      </c>
      <c r="AY7" s="50" t="str">
        <f>IF(I7="","",IF(I7=5,'Лист1 (2)'!$A$9,IF('1 класс'!I7=4,'Лист1 (2)'!$A$10,IF('1 класс'!I7=3,'Лист1 (2)'!$A$11,IF('1 класс'!I7=2,'Лист1 (2)'!$A$12,IF('1 класс'!I7=1,'Лист1 (2)'!$A$13))))))</f>
        <v/>
      </c>
      <c r="AZ7" s="50" t="str">
        <f>IF(J7="","",IF(J7=5,'Лист1 (2)'!$A$9,IF('1 класс'!J7=4,'Лист1 (2)'!$A$10,IF('1 класс'!J7=3,'Лист1 (2)'!$A$11,IF('1 класс'!J7=2,'Лист1 (2)'!$A$12,IF('1 класс'!J7=1,'Лист1 (2)'!$A$13))))))</f>
        <v/>
      </c>
      <c r="BA7" s="50" t="str">
        <f>IF(K7="","",IF(K7=5,'Лист1 (2)'!$A$9,IF('1 класс'!K7=4,'Лист1 (2)'!$A$10,IF('1 класс'!K7=3,'Лист1 (2)'!$A$11,IF('1 класс'!K7=2,'Лист1 (2)'!$A$12,IF('1 класс'!K7=1,'Лист1 (2)'!$A$13))))))</f>
        <v/>
      </c>
      <c r="BB7" s="50" t="str">
        <f>IF(L7="","",IF(L7=5,'Лист1 (2)'!$A$9,IF('1 класс'!L7=4,'Лист1 (2)'!$A$10,IF('1 класс'!L7=3,'Лист1 (2)'!$A$11,IF('1 класс'!L7=2,'Лист1 (2)'!$A$12,IF('1 класс'!L7=1,'Лист1 (2)'!$A$13))))))</f>
        <v/>
      </c>
      <c r="BC7" s="50" t="str">
        <f>IF(M7="","",IF(M7=5,'Лист1 (2)'!$A$9,IF('1 класс'!M7=4,'Лист1 (2)'!$A$10,IF('1 класс'!M7=3,'Лист1 (2)'!$A$11,IF('1 класс'!M7=2,'Лист1 (2)'!$A$12,IF('1 класс'!M7=1,'Лист1 (2)'!$A$13))))))</f>
        <v/>
      </c>
      <c r="BD7" s="50" t="str">
        <f>IF(N7="","",IF(N7=5,'Лист1 (2)'!$A$9,IF('1 класс'!N7=4,'Лист1 (2)'!$A$10,IF('1 класс'!N7=3,'Лист1 (2)'!$A$11,IF('1 класс'!N7=2,'Лист1 (2)'!$A$12,IF('1 класс'!N7=1,'Лист1 (2)'!$A$13))))))</f>
        <v/>
      </c>
      <c r="BE7" s="50" t="str">
        <f>IF(O7="","",IF(O7=5,'Лист1 (2)'!$A$9,IF('1 класс'!O7=4,'Лист1 (2)'!$A$10,IF('1 класс'!O7=3,'Лист1 (2)'!$A$11,IF('1 класс'!O7=2,'Лист1 (2)'!$A$12,IF('1 класс'!O7=1,'Лист1 (2)'!$A$13))))))</f>
        <v/>
      </c>
      <c r="BF7" s="50" t="str">
        <f>IF(P7="","",IF(P7=5,'Лист1 (2)'!$A$9,IF('1 класс'!P7=4,'Лист1 (2)'!$A$10,IF('1 класс'!P7=3,'Лист1 (2)'!$A$11,IF('1 класс'!P7=2,'Лист1 (2)'!$A$12,IF('1 класс'!P7=1,'Лист1 (2)'!$A$13))))))</f>
        <v/>
      </c>
      <c r="BG7" s="50" t="str">
        <f>IF(Q7="","",IF(Q7=5,'Лист1 (2)'!$A$9,IF('1 класс'!Q7=4,'Лист1 (2)'!$A$10,IF('1 класс'!Q7=3,'Лист1 (2)'!$A$11,IF('1 класс'!Q7=2,'Лист1 (2)'!$A$12,IF('1 класс'!Q7=1,'Лист1 (2)'!$A$13))))))</f>
        <v/>
      </c>
      <c r="BH7" s="50" t="str">
        <f>IF(R7="","",IF(R7=5,'Лист1 (2)'!$A$9,IF('1 класс'!R7=4,'Лист1 (2)'!$A$10,IF('1 класс'!R7=3,'Лист1 (2)'!$A$11,IF('1 класс'!R7=2,'Лист1 (2)'!$A$12,IF('1 класс'!R7=1,'Лист1 (2)'!$A$13))))))</f>
        <v/>
      </c>
      <c r="BI7" s="50" t="str">
        <f>IF(S7="","",IF(S7=5,'Лист1 (2)'!$A$9,IF('1 класс'!S7=4,'Лист1 (2)'!$A$10,IF('1 класс'!S7=3,'Лист1 (2)'!$A$11,IF('1 класс'!S7=2,'Лист1 (2)'!$A$12,IF('1 класс'!S7=1,'Лист1 (2)'!$A$13))))))</f>
        <v/>
      </c>
      <c r="BJ7" s="50" t="str">
        <f>IF(T7="","",IF(T7=5,'Лист1 (2)'!$A$9,IF('1 класс'!T7=4,'Лист1 (2)'!$A$10,IF('1 класс'!T7=3,'Лист1 (2)'!$A$11,IF('1 класс'!T7=2,'Лист1 (2)'!$A$12,IF('1 класс'!T7=1,'Лист1 (2)'!$A$13))))))</f>
        <v/>
      </c>
      <c r="BK7" s="50" t="str">
        <f>IF(U7="","",IF(U7=5,'Лист1 (2)'!$A$9,IF('1 класс'!U7=4,'Лист1 (2)'!$A$10,IF('1 класс'!U7=3,'Лист1 (2)'!$A$11,IF('1 класс'!U7=2,'Лист1 (2)'!$A$12,IF('1 класс'!U7=1,'Лист1 (2)'!$A$13))))))</f>
        <v/>
      </c>
      <c r="BL7" s="50" t="str">
        <f>IF(V7="","",IF(V7=5,'Лист1 (2)'!$A$9,IF('1 класс'!V7=4,'Лист1 (2)'!$A$10,IF('1 класс'!V7=3,'Лист1 (2)'!$A$11,IF('1 класс'!V7=2,'Лист1 (2)'!$A$12,IF('1 класс'!V7=1,'Лист1 (2)'!$A$13))))))</f>
        <v/>
      </c>
      <c r="BM7" s="50" t="str">
        <f>IF(W7="","",IF(W7=5,'Лист1 (2)'!$A$9,IF('1 класс'!W7=4,'Лист1 (2)'!$A$10,IF('1 класс'!W7=3,'Лист1 (2)'!$A$11,IF('1 класс'!W7=2,'Лист1 (2)'!$A$12,IF('1 класс'!W7=1,'Лист1 (2)'!$A$13))))))</f>
        <v/>
      </c>
      <c r="BN7" s="50" t="str">
        <f>IF(X7="","",IF(X7=5,'Лист1 (2)'!$A$9,IF('1 класс'!X7=4,'Лист1 (2)'!$A$10,IF('1 класс'!X7=3,'Лист1 (2)'!$A$11,IF('1 класс'!X7=2,'Лист1 (2)'!$A$12,IF('1 класс'!X7=1,'Лист1 (2)'!$A$13))))))</f>
        <v/>
      </c>
      <c r="BO7" s="50" t="str">
        <f>IF(Y7="","",IF(Y7=5,'Лист1 (2)'!$A$9,IF('1 класс'!Y7=4,'Лист1 (2)'!$A$10,IF('1 класс'!Y7=3,'Лист1 (2)'!$A$11,IF('1 класс'!Y7=2,'Лист1 (2)'!$A$12,IF('1 класс'!Y7=1,'Лист1 (2)'!$A$13))))))</f>
        <v/>
      </c>
      <c r="BP7" s="50" t="str">
        <f>IF(Z7="","",IF(Z7=5,'Лист1 (2)'!$A$9,IF('1 класс'!Z7=4,'Лист1 (2)'!$A$10,IF('1 класс'!Z7=3,'Лист1 (2)'!$A$11,IF('1 класс'!Z7=2,'Лист1 (2)'!$A$12,IF('1 класс'!Z7=1,'Лист1 (2)'!$A$13))))))</f>
        <v/>
      </c>
      <c r="BQ7" s="50" t="str">
        <f>IF(AA7="","",IF(AA7=5,'Лист1 (2)'!$A$9,IF('1 класс'!AA7=4,'Лист1 (2)'!$A$10,IF('1 класс'!AA7=3,'Лист1 (2)'!$A$11,IF('1 класс'!AA7=2,'Лист1 (2)'!$A$12,IF('1 класс'!AA7=1,'Лист1 (2)'!$A$13))))))</f>
        <v/>
      </c>
      <c r="BR7" s="50" t="str">
        <f>IF(AB7="","",IF(AB7=5,'Лист1 (2)'!$A$9,IF('1 класс'!AB7=4,'Лист1 (2)'!$A$10,IF('1 класс'!AB7=3,'Лист1 (2)'!$A$11,IF('1 класс'!AB7=2,'Лист1 (2)'!$A$12,IF('1 класс'!AB7=1,'Лист1 (2)'!$A$13))))))</f>
        <v/>
      </c>
      <c r="BS7" s="50" t="str">
        <f>IF(AC7="","",IF(AC7=5,'Лист1 (2)'!$A$9,IF('1 класс'!AC7=4,'Лист1 (2)'!$A$10,IF('1 класс'!AC7=3,'Лист1 (2)'!$A$11,IF('1 класс'!AC7=2,'Лист1 (2)'!$A$12,IF('1 класс'!AC7=1,'Лист1 (2)'!$A$13))))))</f>
        <v/>
      </c>
      <c r="BT7" s="50" t="str">
        <f>IF(AD7="","",IF(AD7=5,'Лист1 (2)'!$A$9,IF('1 класс'!AD7=4,'Лист1 (2)'!$A$10,IF('1 класс'!AD7=3,'Лист1 (2)'!$A$11,IF('1 класс'!AD7=2,'Лист1 (2)'!$A$12,IF('1 класс'!AD7=1,'Лист1 (2)'!$A$13))))))</f>
        <v/>
      </c>
      <c r="BU7" s="50" t="str">
        <f>IF(AE7="","",IF(AE7=5,'Лист1 (2)'!$A$9,IF('1 класс'!AE7=4,'Лист1 (2)'!$A$10,IF('1 класс'!AE7=3,'Лист1 (2)'!$A$11,IF('1 класс'!AE7=2,'Лист1 (2)'!$A$12,IF('1 класс'!AE7=1,'Лист1 (2)'!$A$13))))))</f>
        <v/>
      </c>
      <c r="BV7" s="50" t="str">
        <f>IF(AF7="","",IF(AF7=5,'Лист1 (2)'!$A$9,IF('1 класс'!AF7=4,'Лист1 (2)'!$A$10,IF('1 класс'!AF7=3,'Лист1 (2)'!$A$11,IF('1 класс'!AF7=2,'Лист1 (2)'!$A$12,IF('1 класс'!AF7=1,'Лист1 (2)'!$A$13))))))</f>
        <v/>
      </c>
      <c r="BW7" s="50" t="str">
        <f>IF(AG7="","",IF(AG7=5,'Лист1 (2)'!$A$9,IF('1 класс'!AG7=4,'Лист1 (2)'!$A$10,IF('1 класс'!AG7=3,'Лист1 (2)'!$A$11,IF('1 класс'!AG7=2,'Лист1 (2)'!$A$12,IF('1 класс'!AG7=1,'Лист1 (2)'!$A$13))))))</f>
        <v/>
      </c>
      <c r="BX7" s="50" t="str">
        <f>IF(AH7="","",IF(AH7=5,'Лист1 (2)'!$A$9,IF('1 класс'!AH7=4,'Лист1 (2)'!$A$10,IF('1 класс'!AH7=3,'Лист1 (2)'!$A$11,IF('1 класс'!AH7=2,'Лист1 (2)'!$A$12,IF('1 класс'!AH7=1,'Лист1 (2)'!$A$13))))))</f>
        <v/>
      </c>
      <c r="BY7" s="50" t="str">
        <f>IF(AI7="","",IF(AI7=5,'Лист1 (2)'!$A$9,IF('1 класс'!AI7=4,'Лист1 (2)'!$A$10,IF('1 класс'!AI7=3,'Лист1 (2)'!$A$11,IF('1 класс'!AI7=2,'Лист1 (2)'!$A$12,IF('1 класс'!AI7=1,'Лист1 (2)'!$A$13))))))</f>
        <v/>
      </c>
      <c r="BZ7" s="50" t="str">
        <f>IF(AJ7="","",IF(AJ7=5,'Лист1 (2)'!$A$9,IF('1 класс'!AJ7=4,'Лист1 (2)'!$A$10,IF('1 класс'!AJ7=3,'Лист1 (2)'!$A$11,IF('1 класс'!AJ7=2,'Лист1 (2)'!$A$12,IF('1 класс'!AJ7=1,'Лист1 (2)'!$A$13))))))</f>
        <v/>
      </c>
      <c r="CA7" s="50" t="str">
        <f>IF(AK7="","",IF(AK7=5,'Лист1 (2)'!$A$9,IF('1 класс'!AK7=4,'Лист1 (2)'!$A$10,IF('1 класс'!AK7=3,'Лист1 (2)'!$A$11,IF('1 класс'!AK7=2,'Лист1 (2)'!$A$12,IF('1 класс'!AK7=1,'Лист1 (2)'!$A$13))))))</f>
        <v/>
      </c>
      <c r="CB7" s="50" t="str">
        <f>IF(AL7="","",IF(AL7=5,'Лист1 (2)'!$A$9,IF('1 класс'!AL7=4,'Лист1 (2)'!$A$10,IF('1 класс'!AL7=3,'Лист1 (2)'!$A$11,IF('1 класс'!AL7=2,'Лист1 (2)'!$A$12,IF('1 класс'!AL7=1,'Лист1 (2)'!$A$13))))))</f>
        <v/>
      </c>
      <c r="CC7" s="50" t="str">
        <f>IF(AM7="","",IF(AM7=5,'Лист1 (2)'!$A$9,IF('1 класс'!AM7=4,'Лист1 (2)'!$A$10,IF('1 класс'!AM7=3,'Лист1 (2)'!$A$11,IF('1 класс'!AM7=2,'Лист1 (2)'!$A$12,IF('1 класс'!AM7=1,'Лист1 (2)'!$A$13))))))</f>
        <v/>
      </c>
      <c r="CD7" s="50" t="str">
        <f>IF(AN7="","",IF(AN7=5,'Лист1 (2)'!$A$9,IF('1 класс'!AN7=4,'Лист1 (2)'!$A$10,IF('1 класс'!AN7=3,'Лист1 (2)'!$A$11,IF('1 класс'!AN7=2,'Лист1 (2)'!$A$12,IF('1 класс'!AN7=1,'Лист1 (2)'!$A$13))))))</f>
        <v/>
      </c>
      <c r="CE7" s="50" t="str">
        <f>IF(AO7="","",IF(AO7=5,'Лист1 (2)'!$A$9,IF('1 класс'!AO7=4,'Лист1 (2)'!$A$10,IF('1 класс'!AO7=3,'Лист1 (2)'!$A$11,IF('1 класс'!AO7=2,'Лист1 (2)'!$A$12,IF('1 класс'!AO7=1,'Лист1 (2)'!$A$13))))))</f>
        <v/>
      </c>
      <c r="CF7" s="50" t="str">
        <f>IF(AP7="","",IF(AP7=5,'Лист1 (2)'!$A$9,IF('1 класс'!AP7=4,'Лист1 (2)'!$A$10,IF('1 класс'!AP7=3,'Лист1 (2)'!$A$11,IF('1 класс'!AP7=2,'Лист1 (2)'!$A$12,IF('1 класс'!AP7=1,'Лист1 (2)'!$A$13))))))</f>
        <v/>
      </c>
      <c r="CG7" s="50" t="str">
        <f>IF(AQ7="","",IF(AQ7=5,'Лист1 (2)'!$A$9,IF('1 класс'!AQ7=4,'Лист1 (2)'!$A$10,IF('1 класс'!AQ7=3,'Лист1 (2)'!$A$11,IF('1 класс'!AQ7=2,'Лист1 (2)'!$A$12,IF('1 класс'!AQ7=1,'Лист1 (2)'!$A$13))))))</f>
        <v/>
      </c>
    </row>
    <row r="8" spans="1:87" ht="16.5" customHeight="1" x14ac:dyDescent="0.25">
      <c r="A8" s="55">
        <v>3</v>
      </c>
      <c r="B8" s="58" t="s">
        <v>118</v>
      </c>
      <c r="C8" s="95">
        <v>3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46"/>
      <c r="AK8" s="46"/>
      <c r="AL8" s="46"/>
      <c r="AM8" s="46"/>
      <c r="AN8" s="46"/>
      <c r="AO8" s="46"/>
      <c r="AP8" s="46"/>
      <c r="AT8" s="50" t="str">
        <f>IF(D8="","",IF(D8=5,'Лист1 (2)'!$A$15,IF('1 класс'!D8=4,'Лист1 (2)'!$A$16,IF('1 класс'!D8=3,'Лист1 (2)'!$A$17,IF('1 класс'!D8=2,'Лист1 (2)'!$A$18,IF('1 класс'!D8=1,'Лист1 (2)'!$A$19))))))</f>
        <v/>
      </c>
      <c r="AU8" s="50" t="str">
        <f>IF(E8="","",IF(E8=5,'Лист1 (2)'!$A$15,IF('1 класс'!E8=4,'Лист1 (2)'!$A$16,IF('1 класс'!E8=3,'Лист1 (2)'!$A$17,IF('1 класс'!E8=2,'Лист1 (2)'!$A$18,IF('1 класс'!E8=1,'Лист1 (2)'!$A$19))))))</f>
        <v/>
      </c>
      <c r="AV8" s="50" t="str">
        <f>IF(F8="","",IF(F8=5,'Лист1 (2)'!$A$15,IF('1 класс'!F8=4,'Лист1 (2)'!$A$16,IF('1 класс'!F8=3,'Лист1 (2)'!$A$17,IF('1 класс'!F8=2,'Лист1 (2)'!$A$18,IF('1 класс'!F8=1,'Лист1 (2)'!$A$19))))))</f>
        <v/>
      </c>
      <c r="AW8" s="50" t="str">
        <f>IF(G8="","",IF(G8=5,'Лист1 (2)'!$A$15,IF('1 класс'!G8=4,'Лист1 (2)'!$A$16,IF('1 класс'!G8=3,'Лист1 (2)'!$A$17,IF('1 класс'!G8=2,'Лист1 (2)'!$A$18,IF('1 класс'!G8=1,'Лист1 (2)'!$A$19))))))</f>
        <v/>
      </c>
      <c r="AX8" s="50" t="str">
        <f>IF(H8="","",IF(H8=5,'Лист1 (2)'!$A$15,IF('1 класс'!H8=4,'Лист1 (2)'!$A$16,IF('1 класс'!H8=3,'Лист1 (2)'!$A$17,IF('1 класс'!H8=2,'Лист1 (2)'!$A$18,IF('1 класс'!H8=1,'Лист1 (2)'!$A$19))))))</f>
        <v/>
      </c>
      <c r="AY8" s="50" t="str">
        <f>IF(I8="","",IF(I8=5,'Лист1 (2)'!$A$15,IF('1 класс'!I8=4,'Лист1 (2)'!$A$16,IF('1 класс'!I8=3,'Лист1 (2)'!$A$17,IF('1 класс'!I8=2,'Лист1 (2)'!$A$18,IF('1 класс'!I8=1,'Лист1 (2)'!$A$19))))))</f>
        <v/>
      </c>
      <c r="AZ8" s="50" t="str">
        <f>IF(J8="","",IF(J8=5,'Лист1 (2)'!$A$15,IF('1 класс'!J8=4,'Лист1 (2)'!$A$16,IF('1 класс'!J8=3,'Лист1 (2)'!$A$17,IF('1 класс'!J8=2,'Лист1 (2)'!$A$18,IF('1 класс'!J8=1,'Лист1 (2)'!$A$19))))))</f>
        <v/>
      </c>
      <c r="BA8" s="50" t="str">
        <f>IF(K8="","",IF(K8=5,'Лист1 (2)'!$A$15,IF('1 класс'!K8=4,'Лист1 (2)'!$A$16,IF('1 класс'!K8=3,'Лист1 (2)'!$A$17,IF('1 класс'!K8=2,'Лист1 (2)'!$A$18,IF('1 класс'!K8=1,'Лист1 (2)'!$A$19))))))</f>
        <v/>
      </c>
      <c r="BB8" s="50" t="str">
        <f>IF(L8="","",IF(L8=5,'Лист1 (2)'!$A$15,IF('1 класс'!L8=4,'Лист1 (2)'!$A$16,IF('1 класс'!L8=3,'Лист1 (2)'!$A$17,IF('1 класс'!L8=2,'Лист1 (2)'!$A$18,IF('1 класс'!L8=1,'Лист1 (2)'!$A$19))))))</f>
        <v/>
      </c>
      <c r="BC8" s="50" t="str">
        <f>IF(M8="","",IF(M8=5,'Лист1 (2)'!$A$15,IF('1 класс'!M8=4,'Лист1 (2)'!$A$16,IF('1 класс'!M8=3,'Лист1 (2)'!$A$17,IF('1 класс'!M8=2,'Лист1 (2)'!$A$18,IF('1 класс'!M8=1,'Лист1 (2)'!$A$19))))))</f>
        <v/>
      </c>
      <c r="BD8" s="50" t="str">
        <f>IF(N8="","",IF(N8=5,'Лист1 (2)'!$A$15,IF('1 класс'!N8=4,'Лист1 (2)'!$A$16,IF('1 класс'!N8=3,'Лист1 (2)'!$A$17,IF('1 класс'!N8=2,'Лист1 (2)'!$A$18,IF('1 класс'!N8=1,'Лист1 (2)'!$A$19))))))</f>
        <v/>
      </c>
      <c r="BE8" s="50" t="str">
        <f>IF(O8="","",IF(O8=5,'Лист1 (2)'!$A$15,IF('1 класс'!O8=4,'Лист1 (2)'!$A$16,IF('1 класс'!O8=3,'Лист1 (2)'!$A$17,IF('1 класс'!O8=2,'Лист1 (2)'!$A$18,IF('1 класс'!O8=1,'Лист1 (2)'!$A$19))))))</f>
        <v/>
      </c>
      <c r="BF8" s="50" t="str">
        <f>IF(P8="","",IF(P8=5,'Лист1 (2)'!$A$15,IF('1 класс'!P8=4,'Лист1 (2)'!$A$16,IF('1 класс'!P8=3,'Лист1 (2)'!$A$17,IF('1 класс'!P8=2,'Лист1 (2)'!$A$18,IF('1 класс'!P8=1,'Лист1 (2)'!$A$19))))))</f>
        <v/>
      </c>
      <c r="BG8" s="50" t="str">
        <f>IF(Q8="","",IF(Q8=5,'Лист1 (2)'!$A$15,IF('1 класс'!Q8=4,'Лист1 (2)'!$A$16,IF('1 класс'!Q8=3,'Лист1 (2)'!$A$17,IF('1 класс'!Q8=2,'Лист1 (2)'!$A$18,IF('1 класс'!Q8=1,'Лист1 (2)'!$A$19))))))</f>
        <v/>
      </c>
      <c r="BH8" s="50" t="str">
        <f>IF(R8="","",IF(R8=5,'Лист1 (2)'!$A$15,IF('1 класс'!R8=4,'Лист1 (2)'!$A$16,IF('1 класс'!R8=3,'Лист1 (2)'!$A$17,IF('1 класс'!R8=2,'Лист1 (2)'!$A$18,IF('1 класс'!R8=1,'Лист1 (2)'!$A$19))))))</f>
        <v/>
      </c>
      <c r="BI8" s="50" t="str">
        <f>IF(S8="","",IF(S8=5,'Лист1 (2)'!$A$15,IF('1 класс'!S8=4,'Лист1 (2)'!$A$16,IF('1 класс'!S8=3,'Лист1 (2)'!$A$17,IF('1 класс'!S8=2,'Лист1 (2)'!$A$18,IF('1 класс'!S8=1,'Лист1 (2)'!$A$19))))))</f>
        <v/>
      </c>
      <c r="BJ8" s="50" t="str">
        <f>IF(T8="","",IF(T8=5,'Лист1 (2)'!$A$15,IF('1 класс'!T8=4,'Лист1 (2)'!$A$16,IF('1 класс'!T8=3,'Лист1 (2)'!$A$17,IF('1 класс'!T8=2,'Лист1 (2)'!$A$18,IF('1 класс'!T8=1,'Лист1 (2)'!$A$19))))))</f>
        <v/>
      </c>
      <c r="BK8" s="50" t="str">
        <f>IF(U8="","",IF(U8=5,'Лист1 (2)'!$A$15,IF('1 класс'!U8=4,'Лист1 (2)'!$A$16,IF('1 класс'!U8=3,'Лист1 (2)'!$A$17,IF('1 класс'!U8=2,'Лист1 (2)'!$A$18,IF('1 класс'!U8=1,'Лист1 (2)'!$A$19))))))</f>
        <v/>
      </c>
      <c r="BL8" s="50" t="str">
        <f>IF(V8="","",IF(V8=5,'Лист1 (2)'!$A$15,IF('1 класс'!V8=4,'Лист1 (2)'!$A$16,IF('1 класс'!V8=3,'Лист1 (2)'!$A$17,IF('1 класс'!V8=2,'Лист1 (2)'!$A$18,IF('1 класс'!V8=1,'Лист1 (2)'!$A$19))))))</f>
        <v/>
      </c>
      <c r="BM8" s="50" t="str">
        <f>IF(W8="","",IF(W8=5,'Лист1 (2)'!$A$15,IF('1 класс'!W8=4,'Лист1 (2)'!$A$16,IF('1 класс'!W8=3,'Лист1 (2)'!$A$17,IF('1 класс'!W8=2,'Лист1 (2)'!$A$18,IF('1 класс'!W8=1,'Лист1 (2)'!$A$19))))))</f>
        <v/>
      </c>
      <c r="BN8" s="50" t="str">
        <f>IF(X8="","",IF(X8=5,'Лист1 (2)'!$A$15,IF('1 класс'!X8=4,'Лист1 (2)'!$A$16,IF('1 класс'!X8=3,'Лист1 (2)'!$A$17,IF('1 класс'!X8=2,'Лист1 (2)'!$A$18,IF('1 класс'!X8=1,'Лист1 (2)'!$A$19))))))</f>
        <v/>
      </c>
      <c r="BO8" s="50" t="str">
        <f>IF(Y8="","",IF(Y8=5,'Лист1 (2)'!$A$15,IF('1 класс'!Y8=4,'Лист1 (2)'!$A$16,IF('1 класс'!Y8=3,'Лист1 (2)'!$A$17,IF('1 класс'!Y8=2,'Лист1 (2)'!$A$18,IF('1 класс'!Y8=1,'Лист1 (2)'!$A$19))))))</f>
        <v/>
      </c>
      <c r="BP8" s="50" t="str">
        <f>IF(Z8="","",IF(Z8=5,'Лист1 (2)'!$A$15,IF('1 класс'!Z8=4,'Лист1 (2)'!$A$16,IF('1 класс'!Z8=3,'Лист1 (2)'!$A$17,IF('1 класс'!Z8=2,'Лист1 (2)'!$A$18,IF('1 класс'!Z8=1,'Лист1 (2)'!$A$19))))))</f>
        <v/>
      </c>
      <c r="BQ8" s="50" t="str">
        <f>IF(AA8="","",IF(AA8=5,'Лист1 (2)'!$A$15,IF('1 класс'!AA8=4,'Лист1 (2)'!$A$16,IF('1 класс'!AA8=3,'Лист1 (2)'!$A$17,IF('1 класс'!AA8=2,'Лист1 (2)'!$A$18,IF('1 класс'!AA8=1,'Лист1 (2)'!$A$19))))))</f>
        <v/>
      </c>
      <c r="BR8" s="50" t="str">
        <f>IF(AB8="","",IF(AB8=5,'Лист1 (2)'!$A$15,IF('1 класс'!AB8=4,'Лист1 (2)'!$A$16,IF('1 класс'!AB8=3,'Лист1 (2)'!$A$17,IF('1 класс'!AB8=2,'Лист1 (2)'!$A$18,IF('1 класс'!AB8=1,'Лист1 (2)'!$A$19))))))</f>
        <v/>
      </c>
      <c r="BS8" s="50" t="str">
        <f>IF(AC8="","",IF(AC8=5,'Лист1 (2)'!$A$15,IF('1 класс'!AC8=4,'Лист1 (2)'!$A$16,IF('1 класс'!AC8=3,'Лист1 (2)'!$A$17,IF('1 класс'!AC8=2,'Лист1 (2)'!$A$18,IF('1 класс'!AC8=1,'Лист1 (2)'!$A$19))))))</f>
        <v/>
      </c>
      <c r="BT8" s="50" t="str">
        <f>IF(AD8="","",IF(AD8=5,'Лист1 (2)'!$A$15,IF('1 класс'!AD8=4,'Лист1 (2)'!$A$16,IF('1 класс'!AD8=3,'Лист1 (2)'!$A$17,IF('1 класс'!AD8=2,'Лист1 (2)'!$A$18,IF('1 класс'!AD8=1,'Лист1 (2)'!$A$19))))))</f>
        <v/>
      </c>
      <c r="BU8" s="50" t="str">
        <f>IF(AE8="","",IF(AE8=5,'Лист1 (2)'!$A$15,IF('1 класс'!AE8=4,'Лист1 (2)'!$A$16,IF('1 класс'!AE8=3,'Лист1 (2)'!$A$17,IF('1 класс'!AE8=2,'Лист1 (2)'!$A$18,IF('1 класс'!AE8=1,'Лист1 (2)'!$A$19))))))</f>
        <v/>
      </c>
      <c r="BV8" s="50" t="str">
        <f>IF(AF8="","",IF(AF8=5,'Лист1 (2)'!$A$15,IF('1 класс'!AF8=4,'Лист1 (2)'!$A$16,IF('1 класс'!AF8=3,'Лист1 (2)'!$A$17,IF('1 класс'!AF8=2,'Лист1 (2)'!$A$18,IF('1 класс'!AF8=1,'Лист1 (2)'!$A$19))))))</f>
        <v/>
      </c>
      <c r="BW8" s="50" t="str">
        <f>IF(AG8="","",IF(AG8=5,'Лист1 (2)'!$A$15,IF('1 класс'!AG8=4,'Лист1 (2)'!$A$16,IF('1 класс'!AG8=3,'Лист1 (2)'!$A$17,IF('1 класс'!AG8=2,'Лист1 (2)'!$A$18,IF('1 класс'!AG8=1,'Лист1 (2)'!$A$19))))))</f>
        <v/>
      </c>
      <c r="BX8" s="50" t="str">
        <f>IF(AH8="","",IF(AH8=5,'Лист1 (2)'!$A$15,IF('1 класс'!AH8=4,'Лист1 (2)'!$A$16,IF('1 класс'!AH8=3,'Лист1 (2)'!$A$17,IF('1 класс'!AH8=2,'Лист1 (2)'!$A$18,IF('1 класс'!AH8=1,'Лист1 (2)'!$A$19))))))</f>
        <v/>
      </c>
      <c r="BY8" s="50" t="str">
        <f>IF(AI8="","",IF(AI8=5,'Лист1 (2)'!$A$15,IF('1 класс'!AI8=4,'Лист1 (2)'!$A$16,IF('1 класс'!AI8=3,'Лист1 (2)'!$A$17,IF('1 класс'!AI8=2,'Лист1 (2)'!$A$18,IF('1 класс'!AI8=1,'Лист1 (2)'!$A$19))))))</f>
        <v/>
      </c>
      <c r="BZ8" s="50" t="str">
        <f>IF(AJ8="","",IF(AJ8=5,'Лист1 (2)'!$A$15,IF('1 класс'!AJ8=4,'Лист1 (2)'!$A$16,IF('1 класс'!AJ8=3,'Лист1 (2)'!$A$17,IF('1 класс'!AJ8=2,'Лист1 (2)'!$A$18,IF('1 класс'!AJ8=1,'Лист1 (2)'!$A$19))))))</f>
        <v/>
      </c>
      <c r="CA8" s="50" t="str">
        <f>IF(AK8="","",IF(AK8=5,'Лист1 (2)'!$A$15,IF('1 класс'!AK8=4,'Лист1 (2)'!$A$16,IF('1 класс'!AK8=3,'Лист1 (2)'!$A$17,IF('1 класс'!AK8=2,'Лист1 (2)'!$A$18,IF('1 класс'!AK8=1,'Лист1 (2)'!$A$19))))))</f>
        <v/>
      </c>
      <c r="CB8" s="50" t="str">
        <f>IF(AL8="","",IF(AL8=5,'Лист1 (2)'!$A$15,IF('1 класс'!AL8=4,'Лист1 (2)'!$A$16,IF('1 класс'!AL8=3,'Лист1 (2)'!$A$17,IF('1 класс'!AL8=2,'Лист1 (2)'!$A$18,IF('1 класс'!AL8=1,'Лист1 (2)'!$A$19))))))</f>
        <v/>
      </c>
      <c r="CC8" s="50" t="str">
        <f>IF(AM8="","",IF(AM8=5,'Лист1 (2)'!$A$15,IF('1 класс'!AM8=4,'Лист1 (2)'!$A$16,IF('1 класс'!AM8=3,'Лист1 (2)'!$A$17,IF('1 класс'!AM8=2,'Лист1 (2)'!$A$18,IF('1 класс'!AM8=1,'Лист1 (2)'!$A$19))))))</f>
        <v/>
      </c>
      <c r="CD8" s="50" t="str">
        <f>IF(AN8="","",IF(AN8=5,'Лист1 (2)'!$A$15,IF('1 класс'!AN8=4,'Лист1 (2)'!$A$16,IF('1 класс'!AN8=3,'Лист1 (2)'!$A$17,IF('1 класс'!AN8=2,'Лист1 (2)'!$A$18,IF('1 класс'!AN8=1,'Лист1 (2)'!$A$19))))))</f>
        <v/>
      </c>
      <c r="CE8" s="50" t="str">
        <f>IF(AO8="","",IF(AO8=5,'Лист1 (2)'!$A$15,IF('1 класс'!AO8=4,'Лист1 (2)'!$A$16,IF('1 класс'!AO8=3,'Лист1 (2)'!$A$17,IF('1 класс'!AO8=2,'Лист1 (2)'!$A$18,IF('1 класс'!AO8=1,'Лист1 (2)'!$A$19))))))</f>
        <v/>
      </c>
      <c r="CF8" s="50" t="str">
        <f>IF(AP8="","",IF(AP8=5,'Лист1 (2)'!$A$15,IF('1 класс'!AP8=4,'Лист1 (2)'!$A$16,IF('1 класс'!AP8=3,'Лист1 (2)'!$A$17,IF('1 класс'!AP8=2,'Лист1 (2)'!$A$18,IF('1 класс'!AP8=1,'Лист1 (2)'!$A$19))))))</f>
        <v/>
      </c>
      <c r="CG8" s="50" t="str">
        <f>IF(AQ8="","",IF(AQ8=5,'Лист1 (2)'!$A$15,IF('1 класс'!AQ8=4,'Лист1 (2)'!$A$16,IF('1 класс'!AQ8=3,'Лист1 (2)'!$A$17,IF('1 класс'!AQ8=2,'Лист1 (2)'!$A$18,IF('1 класс'!AQ8=1,'Лист1 (2)'!$A$19))))))</f>
        <v/>
      </c>
    </row>
    <row r="9" spans="1:87" ht="15.75" x14ac:dyDescent="0.25">
      <c r="A9" s="55">
        <v>4</v>
      </c>
      <c r="B9" s="58" t="s">
        <v>119</v>
      </c>
      <c r="C9" s="95">
        <v>2</v>
      </c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46"/>
      <c r="AK9" s="46"/>
      <c r="AL9" s="46"/>
      <c r="AM9" s="46"/>
      <c r="AN9" s="46"/>
      <c r="AO9" s="46"/>
      <c r="AP9" s="46"/>
      <c r="AT9" s="50" t="str">
        <f>IF(D9="","",IF(D9=5,'Лист1 (2)'!$A$21,IF('1 класс'!D9=4,'Лист1 (2)'!$A$22,IF('1 класс'!D9=3,'Лист1 (2)'!$A$23,IF('1 класс'!D9=2,'Лист1 (2)'!$A$24,IF('1 класс'!D9=1,'Лист1 (2)'!$A$25))))))</f>
        <v/>
      </c>
      <c r="AU9" s="50" t="str">
        <f>IF(E9="","",IF(E9=5,'Лист1 (2)'!$A$21,IF('1 класс'!E9=4,'Лист1 (2)'!$A$22,IF('1 класс'!E9=3,'Лист1 (2)'!$A$23,IF('1 класс'!E9=2,'Лист1 (2)'!$A$24,IF('1 класс'!E9=1,'Лист1 (2)'!$A$25))))))</f>
        <v/>
      </c>
      <c r="AV9" s="50" t="str">
        <f>IF(F9="","",IF(F9=5,'Лист1 (2)'!$A$21,IF('1 класс'!F9=4,'Лист1 (2)'!$A$22,IF('1 класс'!F9=3,'Лист1 (2)'!$A$23,IF('1 класс'!F9=2,'Лист1 (2)'!$A$24,IF('1 класс'!F9=1,'Лист1 (2)'!$A$25))))))</f>
        <v/>
      </c>
      <c r="AW9" s="50" t="str">
        <f>IF(G9="","",IF(G9=5,'Лист1 (2)'!$A$21,IF('1 класс'!G9=4,'Лист1 (2)'!$A$22,IF('1 класс'!G9=3,'Лист1 (2)'!$A$23,IF('1 класс'!G9=2,'Лист1 (2)'!$A$24,IF('1 класс'!G9=1,'Лист1 (2)'!$A$25))))))</f>
        <v/>
      </c>
      <c r="AX9" s="50" t="str">
        <f>IF(H9="","",IF(H9=5,'Лист1 (2)'!$A$21,IF('1 класс'!H9=4,'Лист1 (2)'!$A$22,IF('1 класс'!H9=3,'Лист1 (2)'!$A$23,IF('1 класс'!H9=2,'Лист1 (2)'!$A$24,IF('1 класс'!H9=1,'Лист1 (2)'!$A$25))))))</f>
        <v/>
      </c>
      <c r="AY9" s="50" t="str">
        <f>IF(I9="","",IF(I9=5,'Лист1 (2)'!$A$21,IF('1 класс'!I9=4,'Лист1 (2)'!$A$22,IF('1 класс'!I9=3,'Лист1 (2)'!$A$23,IF('1 класс'!I9=2,'Лист1 (2)'!$A$24,IF('1 класс'!I9=1,'Лист1 (2)'!$A$25))))))</f>
        <v/>
      </c>
      <c r="AZ9" s="50" t="str">
        <f>IF(J9="","",IF(J9=5,'Лист1 (2)'!$A$21,IF('1 класс'!J9=4,'Лист1 (2)'!$A$22,IF('1 класс'!J9=3,'Лист1 (2)'!$A$23,IF('1 класс'!J9=2,'Лист1 (2)'!$A$24,IF('1 класс'!J9=1,'Лист1 (2)'!$A$25))))))</f>
        <v/>
      </c>
      <c r="BA9" s="50" t="str">
        <f>IF(K9="","",IF(K9=5,'Лист1 (2)'!$A$21,IF('1 класс'!K9=4,'Лист1 (2)'!$A$22,IF('1 класс'!K9=3,'Лист1 (2)'!$A$23,IF('1 класс'!K9=2,'Лист1 (2)'!$A$24,IF('1 класс'!K9=1,'Лист1 (2)'!$A$25))))))</f>
        <v/>
      </c>
      <c r="BB9" s="50" t="str">
        <f>IF(L9="","",IF(L9=5,'Лист1 (2)'!$A$21,IF('1 класс'!L9=4,'Лист1 (2)'!$A$22,IF('1 класс'!L9=3,'Лист1 (2)'!$A$23,IF('1 класс'!L9=2,'Лист1 (2)'!$A$24,IF('1 класс'!L9=1,'Лист1 (2)'!$A$25))))))</f>
        <v/>
      </c>
      <c r="BC9" s="50" t="str">
        <f>IF(M9="","",IF(M9=5,'Лист1 (2)'!$A$21,IF('1 класс'!M9=4,'Лист1 (2)'!$A$22,IF('1 класс'!M9=3,'Лист1 (2)'!$A$23,IF('1 класс'!M9=2,'Лист1 (2)'!$A$24,IF('1 класс'!M9=1,'Лист1 (2)'!$A$25))))))</f>
        <v/>
      </c>
      <c r="BD9" s="50" t="str">
        <f>IF(N9="","",IF(N9=5,'Лист1 (2)'!$A$21,IF('1 класс'!N9=4,'Лист1 (2)'!$A$22,IF('1 класс'!N9=3,'Лист1 (2)'!$A$23,IF('1 класс'!N9=2,'Лист1 (2)'!$A$24,IF('1 класс'!N9=1,'Лист1 (2)'!$A$25))))))</f>
        <v/>
      </c>
      <c r="BE9" s="50" t="str">
        <f>IF(O9="","",IF(O9=5,'Лист1 (2)'!$A$21,IF('1 класс'!O9=4,'Лист1 (2)'!$A$22,IF('1 класс'!O9=3,'Лист1 (2)'!$A$23,IF('1 класс'!O9=2,'Лист1 (2)'!$A$24,IF('1 класс'!O9=1,'Лист1 (2)'!$A$25))))))</f>
        <v/>
      </c>
      <c r="BF9" s="50" t="str">
        <f>IF(P9="","",IF(P9=5,'Лист1 (2)'!$A$21,IF('1 класс'!P9=4,'Лист1 (2)'!$A$22,IF('1 класс'!P9=3,'Лист1 (2)'!$A$23,IF('1 класс'!P9=2,'Лист1 (2)'!$A$24,IF('1 класс'!P9=1,'Лист1 (2)'!$A$25))))))</f>
        <v/>
      </c>
      <c r="BG9" s="50" t="str">
        <f>IF(Q9="","",IF(Q9=5,'Лист1 (2)'!$A$21,IF('1 класс'!Q9=4,'Лист1 (2)'!$A$22,IF('1 класс'!Q9=3,'Лист1 (2)'!$A$23,IF('1 класс'!Q9=2,'Лист1 (2)'!$A$24,IF('1 класс'!Q9=1,'Лист1 (2)'!$A$25))))))</f>
        <v/>
      </c>
      <c r="BH9" s="50" t="str">
        <f>IF(R9="","",IF(R9=5,'Лист1 (2)'!$A$21,IF('1 класс'!R9=4,'Лист1 (2)'!$A$22,IF('1 класс'!R9=3,'Лист1 (2)'!$A$23,IF('1 класс'!R9=2,'Лист1 (2)'!$A$24,IF('1 класс'!R9=1,'Лист1 (2)'!$A$25))))))</f>
        <v/>
      </c>
      <c r="BI9" s="50" t="str">
        <f>IF(S9="","",IF(S9=5,'Лист1 (2)'!$A$21,IF('1 класс'!S9=4,'Лист1 (2)'!$A$22,IF('1 класс'!S9=3,'Лист1 (2)'!$A$23,IF('1 класс'!S9=2,'Лист1 (2)'!$A$24,IF('1 класс'!S9=1,'Лист1 (2)'!$A$25))))))</f>
        <v/>
      </c>
      <c r="BJ9" s="50" t="str">
        <f>IF(T9="","",IF(T9=5,'Лист1 (2)'!$A$21,IF('1 класс'!T9=4,'Лист1 (2)'!$A$22,IF('1 класс'!T9=3,'Лист1 (2)'!$A$23,IF('1 класс'!T9=2,'Лист1 (2)'!$A$24,IF('1 класс'!T9=1,'Лист1 (2)'!$A$25))))))</f>
        <v/>
      </c>
      <c r="BK9" s="50" t="str">
        <f>IF(U9="","",IF(U9=5,'Лист1 (2)'!$A$21,IF('1 класс'!U9=4,'Лист1 (2)'!$A$22,IF('1 класс'!U9=3,'Лист1 (2)'!$A$23,IF('1 класс'!U9=2,'Лист1 (2)'!$A$24,IF('1 класс'!U9=1,'Лист1 (2)'!$A$25))))))</f>
        <v/>
      </c>
      <c r="BL9" s="50" t="str">
        <f>IF(V9="","",IF(V9=5,'Лист1 (2)'!$A$21,IF('1 класс'!V9=4,'Лист1 (2)'!$A$22,IF('1 класс'!V9=3,'Лист1 (2)'!$A$23,IF('1 класс'!V9=2,'Лист1 (2)'!$A$24,IF('1 класс'!V9=1,'Лист1 (2)'!$A$25))))))</f>
        <v/>
      </c>
      <c r="BM9" s="50" t="str">
        <f>IF(W9="","",IF(W9=5,'Лист1 (2)'!$A$21,IF('1 класс'!W9=4,'Лист1 (2)'!$A$22,IF('1 класс'!W9=3,'Лист1 (2)'!$A$23,IF('1 класс'!W9=2,'Лист1 (2)'!$A$24,IF('1 класс'!W9=1,'Лист1 (2)'!$A$25))))))</f>
        <v/>
      </c>
      <c r="BN9" s="50" t="str">
        <f>IF(X9="","",IF(X9=5,'Лист1 (2)'!$A$21,IF('1 класс'!X9=4,'Лист1 (2)'!$A$22,IF('1 класс'!X9=3,'Лист1 (2)'!$A$23,IF('1 класс'!X9=2,'Лист1 (2)'!$A$24,IF('1 класс'!X9=1,'Лист1 (2)'!$A$25))))))</f>
        <v/>
      </c>
      <c r="BO9" s="50" t="str">
        <f>IF(Y9="","",IF(Y9=5,'Лист1 (2)'!$A$21,IF('1 класс'!Y9=4,'Лист1 (2)'!$A$22,IF('1 класс'!Y9=3,'Лист1 (2)'!$A$23,IF('1 класс'!Y9=2,'Лист1 (2)'!$A$24,IF('1 класс'!Y9=1,'Лист1 (2)'!$A$25))))))</f>
        <v/>
      </c>
      <c r="BP9" s="50" t="str">
        <f>IF(Z9="","",IF(Z9=5,'Лист1 (2)'!$A$21,IF('1 класс'!Z9=4,'Лист1 (2)'!$A$22,IF('1 класс'!Z9=3,'Лист1 (2)'!$A$23,IF('1 класс'!Z9=2,'Лист1 (2)'!$A$24,IF('1 класс'!Z9=1,'Лист1 (2)'!$A$25))))))</f>
        <v/>
      </c>
      <c r="BQ9" s="50" t="str">
        <f>IF(AA9="","",IF(AA9=5,'Лист1 (2)'!$A$21,IF('1 класс'!AA9=4,'Лист1 (2)'!$A$22,IF('1 класс'!AA9=3,'Лист1 (2)'!$A$23,IF('1 класс'!AA9=2,'Лист1 (2)'!$A$24,IF('1 класс'!AA9=1,'Лист1 (2)'!$A$25))))))</f>
        <v/>
      </c>
      <c r="BR9" s="50" t="str">
        <f>IF(AB9="","",IF(AB9=5,'Лист1 (2)'!$A$21,IF('1 класс'!AB9=4,'Лист1 (2)'!$A$22,IF('1 класс'!AB9=3,'Лист1 (2)'!$A$23,IF('1 класс'!AB9=2,'Лист1 (2)'!$A$24,IF('1 класс'!AB9=1,'Лист1 (2)'!$A$25))))))</f>
        <v/>
      </c>
      <c r="BS9" s="50" t="str">
        <f>IF(AC9="","",IF(AC9=5,'Лист1 (2)'!$A$21,IF('1 класс'!AC9=4,'Лист1 (2)'!$A$22,IF('1 класс'!AC9=3,'Лист1 (2)'!$A$23,IF('1 класс'!AC9=2,'Лист1 (2)'!$A$24,IF('1 класс'!AC9=1,'Лист1 (2)'!$A$25))))))</f>
        <v/>
      </c>
      <c r="BT9" s="50" t="str">
        <f>IF(AD9="","",IF(AD9=5,'Лист1 (2)'!$A$21,IF('1 класс'!AD9=4,'Лист1 (2)'!$A$22,IF('1 класс'!AD9=3,'Лист1 (2)'!$A$23,IF('1 класс'!AD9=2,'Лист1 (2)'!$A$24,IF('1 класс'!AD9=1,'Лист1 (2)'!$A$25))))))</f>
        <v/>
      </c>
      <c r="BU9" s="50" t="str">
        <f>IF(AE9="","",IF(AE9=5,'Лист1 (2)'!$A$21,IF('1 класс'!AE9=4,'Лист1 (2)'!$A$22,IF('1 класс'!AE9=3,'Лист1 (2)'!$A$23,IF('1 класс'!AE9=2,'Лист1 (2)'!$A$24,IF('1 класс'!AE9=1,'Лист1 (2)'!$A$25))))))</f>
        <v/>
      </c>
      <c r="BV9" s="50" t="str">
        <f>IF(AF9="","",IF(AF9=5,'Лист1 (2)'!$A$21,IF('1 класс'!AF9=4,'Лист1 (2)'!$A$22,IF('1 класс'!AF9=3,'Лист1 (2)'!$A$23,IF('1 класс'!AF9=2,'Лист1 (2)'!$A$24,IF('1 класс'!AF9=1,'Лист1 (2)'!$A$25))))))</f>
        <v/>
      </c>
      <c r="BW9" s="50" t="str">
        <f>IF(AG9="","",IF(AG9=5,'Лист1 (2)'!$A$21,IF('1 класс'!AG9=4,'Лист1 (2)'!$A$22,IF('1 класс'!AG9=3,'Лист1 (2)'!$A$23,IF('1 класс'!AG9=2,'Лист1 (2)'!$A$24,IF('1 класс'!AG9=1,'Лист1 (2)'!$A$25))))))</f>
        <v/>
      </c>
      <c r="BX9" s="50" t="str">
        <f>IF(AH9="","",IF(AH9=5,'Лист1 (2)'!$A$21,IF('1 класс'!AH9=4,'Лист1 (2)'!$A$22,IF('1 класс'!AH9=3,'Лист1 (2)'!$A$23,IF('1 класс'!AH9=2,'Лист1 (2)'!$A$24,IF('1 класс'!AH9=1,'Лист1 (2)'!$A$25))))))</f>
        <v/>
      </c>
      <c r="BY9" s="50" t="str">
        <f>IF(AI9="","",IF(AI9=5,'Лист1 (2)'!$A$21,IF('1 класс'!AI9=4,'Лист1 (2)'!$A$22,IF('1 класс'!AI9=3,'Лист1 (2)'!$A$23,IF('1 класс'!AI9=2,'Лист1 (2)'!$A$24,IF('1 класс'!AI9=1,'Лист1 (2)'!$A$25))))))</f>
        <v/>
      </c>
      <c r="BZ9" s="50" t="str">
        <f>IF(AJ9="","",IF(AJ9=5,'Лист1 (2)'!$A$21,IF('1 класс'!AJ9=4,'Лист1 (2)'!$A$22,IF('1 класс'!AJ9=3,'Лист1 (2)'!$A$23,IF('1 класс'!AJ9=2,'Лист1 (2)'!$A$24,IF('1 класс'!AJ9=1,'Лист1 (2)'!$A$25))))))</f>
        <v/>
      </c>
      <c r="CA9" s="50" t="str">
        <f>IF(AK9="","",IF(AK9=5,'Лист1 (2)'!$A$21,IF('1 класс'!AK9=4,'Лист1 (2)'!$A$22,IF('1 класс'!AK9=3,'Лист1 (2)'!$A$23,IF('1 класс'!AK9=2,'Лист1 (2)'!$A$24,IF('1 класс'!AK9=1,'Лист1 (2)'!$A$25))))))</f>
        <v/>
      </c>
      <c r="CB9" s="50" t="str">
        <f>IF(AL9="","",IF(AL9=5,'Лист1 (2)'!$A$21,IF('1 класс'!AL9=4,'Лист1 (2)'!$A$22,IF('1 класс'!AL9=3,'Лист1 (2)'!$A$23,IF('1 класс'!AL9=2,'Лист1 (2)'!$A$24,IF('1 класс'!AL9=1,'Лист1 (2)'!$A$25))))))</f>
        <v/>
      </c>
      <c r="CC9" s="50" t="str">
        <f>IF(AM9="","",IF(AM9=5,'Лист1 (2)'!$A$21,IF('1 класс'!AM9=4,'Лист1 (2)'!$A$22,IF('1 класс'!AM9=3,'Лист1 (2)'!$A$23,IF('1 класс'!AM9=2,'Лист1 (2)'!$A$24,IF('1 класс'!AM9=1,'Лист1 (2)'!$A$25))))))</f>
        <v/>
      </c>
      <c r="CD9" s="50" t="str">
        <f>IF(AN9="","",IF(AN9=5,'Лист1 (2)'!$A$21,IF('1 класс'!AN9=4,'Лист1 (2)'!$A$22,IF('1 класс'!AN9=3,'Лист1 (2)'!$A$23,IF('1 класс'!AN9=2,'Лист1 (2)'!$A$24,IF('1 класс'!AN9=1,'Лист1 (2)'!$A$25))))))</f>
        <v/>
      </c>
      <c r="CE9" s="50" t="str">
        <f>IF(AO9="","",IF(AO9=5,'Лист1 (2)'!$A$21,IF('1 класс'!AO9=4,'Лист1 (2)'!$A$22,IF('1 класс'!AO9=3,'Лист1 (2)'!$A$23,IF('1 класс'!AO9=2,'Лист1 (2)'!$A$24,IF('1 класс'!AO9=1,'Лист1 (2)'!$A$25))))))</f>
        <v/>
      </c>
      <c r="CF9" s="50" t="str">
        <f>IF(AP9="","",IF(AP9=5,'Лист1 (2)'!$A$21,IF('1 класс'!AP9=4,'Лист1 (2)'!$A$22,IF('1 класс'!AP9=3,'Лист1 (2)'!$A$23,IF('1 класс'!AP9=2,'Лист1 (2)'!$A$24,IF('1 класс'!AP9=1,'Лист1 (2)'!$A$25))))))</f>
        <v/>
      </c>
      <c r="CG9" s="50" t="str">
        <f>IF(AQ9="","",IF(AQ9=5,'Лист1 (2)'!$A$21,IF('1 класс'!AQ9=4,'Лист1 (2)'!$A$22,IF('1 класс'!AQ9=3,'Лист1 (2)'!$A$23,IF('1 класс'!AQ9=2,'Лист1 (2)'!$A$24,IF('1 класс'!AQ9=1,'Лист1 (2)'!$A$25))))))</f>
        <v/>
      </c>
    </row>
    <row r="10" spans="1:87" ht="15.75" x14ac:dyDescent="0.25">
      <c r="A10" s="55">
        <v>5</v>
      </c>
      <c r="B10" s="59" t="s">
        <v>120</v>
      </c>
      <c r="C10" s="95">
        <v>1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46"/>
      <c r="AK10" s="46"/>
      <c r="AL10" s="46"/>
      <c r="AM10" s="46"/>
      <c r="AN10" s="46"/>
      <c r="AO10" s="46"/>
      <c r="AP10" s="46"/>
      <c r="AT10" s="50" t="str">
        <f>IF(D10="","",IF(D10=5,'Лист1 (2)'!$A$27,IF('1 класс'!D10=4,'Лист1 (2)'!$A$28,IF('1 класс'!D10=3,'Лист1 (2)'!$A$29,IF('1 класс'!D10=2,'Лист1 (2)'!$A$30,IF('1 класс'!D10=1,'Лист1 (2)'!$A$31))))))</f>
        <v/>
      </c>
      <c r="AU10" s="50" t="str">
        <f>IF(E10="","",IF(E10=5,'Лист1 (2)'!$A$27,IF('1 класс'!E10=4,'Лист1 (2)'!$A$28,IF('1 класс'!E10=3,'Лист1 (2)'!$A$29,IF('1 класс'!E10=2,'Лист1 (2)'!$A$30,IF('1 класс'!E10=1,'Лист1 (2)'!$A$31))))))</f>
        <v/>
      </c>
      <c r="AV10" s="50" t="str">
        <f>IF(F10="","",IF(F10=5,'Лист1 (2)'!$A$27,IF('1 класс'!F10=4,'Лист1 (2)'!$A$28,IF('1 класс'!F10=3,'Лист1 (2)'!$A$29,IF('1 класс'!F10=2,'Лист1 (2)'!$A$30,IF('1 класс'!F10=1,'Лист1 (2)'!$A$31))))))</f>
        <v/>
      </c>
      <c r="AW10" s="50" t="str">
        <f>IF(G10="","",IF(G10=5,'Лист1 (2)'!$A$27,IF('1 класс'!G10=4,'Лист1 (2)'!$A$28,IF('1 класс'!G10=3,'Лист1 (2)'!$A$29,IF('1 класс'!G10=2,'Лист1 (2)'!$A$30,IF('1 класс'!G10=1,'Лист1 (2)'!$A$31))))))</f>
        <v/>
      </c>
      <c r="AX10" s="50" t="str">
        <f>IF(H10="","",IF(H10=5,'Лист1 (2)'!$A$27,IF('1 класс'!H10=4,'Лист1 (2)'!$A$28,IF('1 класс'!H10=3,'Лист1 (2)'!$A$29,IF('1 класс'!H10=2,'Лист1 (2)'!$A$30,IF('1 класс'!H10=1,'Лист1 (2)'!$A$31))))))</f>
        <v/>
      </c>
      <c r="AY10" s="50" t="str">
        <f>IF(I10="","",IF(I10=5,'Лист1 (2)'!$A$27,IF('1 класс'!I10=4,'Лист1 (2)'!$A$28,IF('1 класс'!I10=3,'Лист1 (2)'!$A$29,IF('1 класс'!I10=2,'Лист1 (2)'!$A$30,IF('1 класс'!I10=1,'Лист1 (2)'!$A$31))))))</f>
        <v/>
      </c>
      <c r="AZ10" s="50" t="str">
        <f>IF(J10="","",IF(J10=5,'Лист1 (2)'!$A$27,IF('1 класс'!J10=4,'Лист1 (2)'!$A$28,IF('1 класс'!J10=3,'Лист1 (2)'!$A$29,IF('1 класс'!J10=2,'Лист1 (2)'!$A$30,IF('1 класс'!J10=1,'Лист1 (2)'!$A$31))))))</f>
        <v/>
      </c>
      <c r="BA10" s="50" t="str">
        <f>IF(K10="","",IF(K10=5,'Лист1 (2)'!$A$27,IF('1 класс'!K10=4,'Лист1 (2)'!$A$28,IF('1 класс'!K10=3,'Лист1 (2)'!$A$29,IF('1 класс'!K10=2,'Лист1 (2)'!$A$30,IF('1 класс'!K10=1,'Лист1 (2)'!$A$31))))))</f>
        <v/>
      </c>
      <c r="BB10" s="50" t="str">
        <f>IF(L10="","",IF(L10=5,'Лист1 (2)'!$A$27,IF('1 класс'!L10=4,'Лист1 (2)'!$A$28,IF('1 класс'!L10=3,'Лист1 (2)'!$A$29,IF('1 класс'!L10=2,'Лист1 (2)'!$A$30,IF('1 класс'!L10=1,'Лист1 (2)'!$A$31))))))</f>
        <v/>
      </c>
      <c r="BC10" s="50" t="str">
        <f>IF(M10="","",IF(M10=5,'Лист1 (2)'!$A$27,IF('1 класс'!M10=4,'Лист1 (2)'!$A$28,IF('1 класс'!M10=3,'Лист1 (2)'!$A$29,IF('1 класс'!M10=2,'Лист1 (2)'!$A$30,IF('1 класс'!M10=1,'Лист1 (2)'!$A$31))))))</f>
        <v/>
      </c>
      <c r="BD10" s="50" t="str">
        <f>IF(N10="","",IF(N10=5,'Лист1 (2)'!$A$27,IF('1 класс'!N10=4,'Лист1 (2)'!$A$28,IF('1 класс'!N10=3,'Лист1 (2)'!$A$29,IF('1 класс'!N10=2,'Лист1 (2)'!$A$30,IF('1 класс'!N10=1,'Лист1 (2)'!$A$31))))))</f>
        <v/>
      </c>
      <c r="BE10" s="50" t="str">
        <f>IF(O10="","",IF(O10=5,'Лист1 (2)'!$A$27,IF('1 класс'!O10=4,'Лист1 (2)'!$A$28,IF('1 класс'!O10=3,'Лист1 (2)'!$A$29,IF('1 класс'!O10=2,'Лист1 (2)'!$A$30,IF('1 класс'!O10=1,'Лист1 (2)'!$A$31))))))</f>
        <v/>
      </c>
      <c r="BF10" s="50" t="str">
        <f>IF(P10="","",IF(P10=5,'Лист1 (2)'!$A$27,IF('1 класс'!P10=4,'Лист1 (2)'!$A$28,IF('1 класс'!P10=3,'Лист1 (2)'!$A$29,IF('1 класс'!P10=2,'Лист1 (2)'!$A$30,IF('1 класс'!P10=1,'Лист1 (2)'!$A$31))))))</f>
        <v/>
      </c>
      <c r="BG10" s="50" t="str">
        <f>IF(Q10="","",IF(Q10=5,'Лист1 (2)'!$A$27,IF('1 класс'!Q10=4,'Лист1 (2)'!$A$28,IF('1 класс'!Q10=3,'Лист1 (2)'!$A$29,IF('1 класс'!Q10=2,'Лист1 (2)'!$A$30,IF('1 класс'!Q10=1,'Лист1 (2)'!$A$31))))))</f>
        <v/>
      </c>
      <c r="BH10" s="50" t="str">
        <f>IF(R10="","",IF(R10=5,'Лист1 (2)'!$A$27,IF('1 класс'!R10=4,'Лист1 (2)'!$A$28,IF('1 класс'!R10=3,'Лист1 (2)'!$A$29,IF('1 класс'!R10=2,'Лист1 (2)'!$A$30,IF('1 класс'!R10=1,'Лист1 (2)'!$A$31))))))</f>
        <v/>
      </c>
      <c r="BI10" s="50" t="str">
        <f>IF(S10="","",IF(S10=5,'Лист1 (2)'!$A$27,IF('1 класс'!S10=4,'Лист1 (2)'!$A$28,IF('1 класс'!S10=3,'Лист1 (2)'!$A$29,IF('1 класс'!S10=2,'Лист1 (2)'!$A$30,IF('1 класс'!S10=1,'Лист1 (2)'!$A$31))))))</f>
        <v/>
      </c>
      <c r="BJ10" s="50" t="str">
        <f>IF(T10="","",IF(T10=5,'Лист1 (2)'!$A$27,IF('1 класс'!T10=4,'Лист1 (2)'!$A$28,IF('1 класс'!T10=3,'Лист1 (2)'!$A$29,IF('1 класс'!T10=2,'Лист1 (2)'!$A$30,IF('1 класс'!T10=1,'Лист1 (2)'!$A$31))))))</f>
        <v/>
      </c>
      <c r="BK10" s="50" t="str">
        <f>IF(U10="","",IF(U10=5,'Лист1 (2)'!$A$27,IF('1 класс'!U10=4,'Лист1 (2)'!$A$28,IF('1 класс'!U10=3,'Лист1 (2)'!$A$29,IF('1 класс'!U10=2,'Лист1 (2)'!$A$30,IF('1 класс'!U10=1,'Лист1 (2)'!$A$31))))))</f>
        <v/>
      </c>
      <c r="BL10" s="50" t="str">
        <f>IF(V10="","",IF(V10=5,'Лист1 (2)'!$A$27,IF('1 класс'!V10=4,'Лист1 (2)'!$A$28,IF('1 класс'!V10=3,'Лист1 (2)'!$A$29,IF('1 класс'!V10=2,'Лист1 (2)'!$A$30,IF('1 класс'!V10=1,'Лист1 (2)'!$A$31))))))</f>
        <v/>
      </c>
      <c r="BM10" s="50" t="str">
        <f>IF(W10="","",IF(W10=5,'Лист1 (2)'!$A$27,IF('1 класс'!W10=4,'Лист1 (2)'!$A$28,IF('1 класс'!W10=3,'Лист1 (2)'!$A$29,IF('1 класс'!W10=2,'Лист1 (2)'!$A$30,IF('1 класс'!W10=1,'Лист1 (2)'!$A$31))))))</f>
        <v/>
      </c>
      <c r="BN10" s="50" t="str">
        <f>IF(X10="","",IF(X10=5,'Лист1 (2)'!$A$27,IF('1 класс'!X10=4,'Лист1 (2)'!$A$28,IF('1 класс'!X10=3,'Лист1 (2)'!$A$29,IF('1 класс'!X10=2,'Лист1 (2)'!$A$30,IF('1 класс'!X10=1,'Лист1 (2)'!$A$31))))))</f>
        <v/>
      </c>
      <c r="BO10" s="50" t="str">
        <f>IF(Y10="","",IF(Y10=5,'Лист1 (2)'!$A$27,IF('1 класс'!Y10=4,'Лист1 (2)'!$A$28,IF('1 класс'!Y10=3,'Лист1 (2)'!$A$29,IF('1 класс'!Y10=2,'Лист1 (2)'!$A$30,IF('1 класс'!Y10=1,'Лист1 (2)'!$A$31))))))</f>
        <v/>
      </c>
      <c r="BP10" s="50" t="str">
        <f>IF(Z10="","",IF(Z10=5,'Лист1 (2)'!$A$27,IF('1 класс'!Z10=4,'Лист1 (2)'!$A$28,IF('1 класс'!Z10=3,'Лист1 (2)'!$A$29,IF('1 класс'!Z10=2,'Лист1 (2)'!$A$30,IF('1 класс'!Z10=1,'Лист1 (2)'!$A$31))))))</f>
        <v/>
      </c>
      <c r="BQ10" s="50" t="str">
        <f>IF(AA10="","",IF(AA10=5,'Лист1 (2)'!$A$27,IF('1 класс'!AA10=4,'Лист1 (2)'!$A$28,IF('1 класс'!AA10=3,'Лист1 (2)'!$A$29,IF('1 класс'!AA10=2,'Лист1 (2)'!$A$30,IF('1 класс'!AA10=1,'Лист1 (2)'!$A$31))))))</f>
        <v/>
      </c>
      <c r="BR10" s="50" t="str">
        <f>IF(AB10="","",IF(AB10=5,'Лист1 (2)'!$A$27,IF('1 класс'!AB10=4,'Лист1 (2)'!$A$28,IF('1 класс'!AB10=3,'Лист1 (2)'!$A$29,IF('1 класс'!AB10=2,'Лист1 (2)'!$A$30,IF('1 класс'!AB10=1,'Лист1 (2)'!$A$31))))))</f>
        <v/>
      </c>
      <c r="BS10" s="50" t="str">
        <f>IF(AC10="","",IF(AC10=5,'Лист1 (2)'!$A$27,IF('1 класс'!AC10=4,'Лист1 (2)'!$A$28,IF('1 класс'!AC10=3,'Лист1 (2)'!$A$29,IF('1 класс'!AC10=2,'Лист1 (2)'!$A$30,IF('1 класс'!AC10=1,'Лист1 (2)'!$A$31))))))</f>
        <v/>
      </c>
      <c r="BT10" s="50" t="str">
        <f>IF(AD10="","",IF(AD10=5,'Лист1 (2)'!$A$27,IF('1 класс'!AD10=4,'Лист1 (2)'!$A$28,IF('1 класс'!AD10=3,'Лист1 (2)'!$A$29,IF('1 класс'!AD10=2,'Лист1 (2)'!$A$30,IF('1 класс'!AD10=1,'Лист1 (2)'!$A$31))))))</f>
        <v/>
      </c>
      <c r="BU10" s="50" t="str">
        <f>IF(AE10="","",IF(AE10=5,'Лист1 (2)'!$A$27,IF('1 класс'!AE10=4,'Лист1 (2)'!$A$28,IF('1 класс'!AE10=3,'Лист1 (2)'!$A$29,IF('1 класс'!AE10=2,'Лист1 (2)'!$A$30,IF('1 класс'!AE10=1,'Лист1 (2)'!$A$31))))))</f>
        <v/>
      </c>
      <c r="BV10" s="50" t="str">
        <f>IF(AF10="","",IF(AF10=5,'Лист1 (2)'!$A$27,IF('1 класс'!AF10=4,'Лист1 (2)'!$A$28,IF('1 класс'!AF10=3,'Лист1 (2)'!$A$29,IF('1 класс'!AF10=2,'Лист1 (2)'!$A$30,IF('1 класс'!AF10=1,'Лист1 (2)'!$A$31))))))</f>
        <v/>
      </c>
      <c r="BW10" s="50" t="str">
        <f>IF(AG10="","",IF(AG10=5,'Лист1 (2)'!$A$27,IF('1 класс'!AG10=4,'Лист1 (2)'!$A$28,IF('1 класс'!AG10=3,'Лист1 (2)'!$A$29,IF('1 класс'!AG10=2,'Лист1 (2)'!$A$30,IF('1 класс'!AG10=1,'Лист1 (2)'!$A$31))))))</f>
        <v/>
      </c>
      <c r="BX10" s="50" t="str">
        <f>IF(AH10="","",IF(AH10=5,'Лист1 (2)'!$A$27,IF('1 класс'!AH10=4,'Лист1 (2)'!$A$28,IF('1 класс'!AH10=3,'Лист1 (2)'!$A$29,IF('1 класс'!AH10=2,'Лист1 (2)'!$A$30,IF('1 класс'!AH10=1,'Лист1 (2)'!$A$31))))))</f>
        <v/>
      </c>
      <c r="BY10" s="50" t="str">
        <f>IF(AI10="","",IF(AI10=5,'Лист1 (2)'!$A$27,IF('1 класс'!AI10=4,'Лист1 (2)'!$A$28,IF('1 класс'!AI10=3,'Лист1 (2)'!$A$29,IF('1 класс'!AI10=2,'Лист1 (2)'!$A$30,IF('1 класс'!AI10=1,'Лист1 (2)'!$A$31))))))</f>
        <v/>
      </c>
      <c r="BZ10" s="50" t="str">
        <f>IF(AJ10="","",IF(AJ10=5,'Лист1 (2)'!$A$27,IF('1 класс'!AJ10=4,'Лист1 (2)'!$A$28,IF('1 класс'!AJ10=3,'Лист1 (2)'!$A$29,IF('1 класс'!AJ10=2,'Лист1 (2)'!$A$30,IF('1 класс'!AJ10=1,'Лист1 (2)'!$A$31))))))</f>
        <v/>
      </c>
      <c r="CA10" s="50" t="str">
        <f>IF(AK10="","",IF(AK10=5,'Лист1 (2)'!$A$27,IF('1 класс'!AK10=4,'Лист1 (2)'!$A$28,IF('1 класс'!AK10=3,'Лист1 (2)'!$A$29,IF('1 класс'!AK10=2,'Лист1 (2)'!$A$30,IF('1 класс'!AK10=1,'Лист1 (2)'!$A$31))))))</f>
        <v/>
      </c>
      <c r="CB10" s="50" t="str">
        <f>IF(AL10="","",IF(AL10=5,'Лист1 (2)'!$A$27,IF('1 класс'!AL10=4,'Лист1 (2)'!$A$28,IF('1 класс'!AL10=3,'Лист1 (2)'!$A$29,IF('1 класс'!AL10=2,'Лист1 (2)'!$A$30,IF('1 класс'!AL10=1,'Лист1 (2)'!$A$31))))))</f>
        <v/>
      </c>
      <c r="CC10" s="50" t="str">
        <f>IF(AM10="","",IF(AM10=5,'Лист1 (2)'!$A$27,IF('1 класс'!AM10=4,'Лист1 (2)'!$A$28,IF('1 класс'!AM10=3,'Лист1 (2)'!$A$29,IF('1 класс'!AM10=2,'Лист1 (2)'!$A$30,IF('1 класс'!AM10=1,'Лист1 (2)'!$A$31))))))</f>
        <v/>
      </c>
      <c r="CD10" s="50" t="str">
        <f>IF(AN10="","",IF(AN10=5,'Лист1 (2)'!$A$27,IF('1 класс'!AN10=4,'Лист1 (2)'!$A$28,IF('1 класс'!AN10=3,'Лист1 (2)'!$A$29,IF('1 класс'!AN10=2,'Лист1 (2)'!$A$30,IF('1 класс'!AN10=1,'Лист1 (2)'!$A$31))))))</f>
        <v/>
      </c>
      <c r="CE10" s="50" t="str">
        <f>IF(AO10="","",IF(AO10=5,'Лист1 (2)'!$A$27,IF('1 класс'!AO10=4,'Лист1 (2)'!$A$28,IF('1 класс'!AO10=3,'Лист1 (2)'!$A$29,IF('1 класс'!AO10=2,'Лист1 (2)'!$A$30,IF('1 класс'!AO10=1,'Лист1 (2)'!$A$31))))))</f>
        <v/>
      </c>
      <c r="CF10" s="50" t="str">
        <f>IF(AP10="","",IF(AP10=5,'Лист1 (2)'!$A$27,IF('1 класс'!AP10=4,'Лист1 (2)'!$A$28,IF('1 класс'!AP10=3,'Лист1 (2)'!$A$29,IF('1 класс'!AP10=2,'Лист1 (2)'!$A$30,IF('1 класс'!AP10=1,'Лист1 (2)'!$A$31))))))</f>
        <v/>
      </c>
      <c r="CG10" s="50" t="str">
        <f>IF(AQ10="","",IF(AQ10=5,'Лист1 (2)'!$A$27,IF('1 класс'!AQ10=4,'Лист1 (2)'!$A$28,IF('1 класс'!AQ10=3,'Лист1 (2)'!$A$29,IF('1 класс'!AQ10=2,'Лист1 (2)'!$A$30,IF('1 класс'!AQ10=1,'Лист1 (2)'!$A$31))))))</f>
        <v/>
      </c>
    </row>
    <row r="11" spans="1:87" ht="15.75" x14ac:dyDescent="0.25">
      <c r="A11" s="55">
        <v>6</v>
      </c>
      <c r="B11" s="59" t="s">
        <v>121</v>
      </c>
      <c r="C11" s="95">
        <v>2</v>
      </c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46"/>
      <c r="AK11" s="46"/>
      <c r="AL11" s="46"/>
      <c r="AM11" s="46"/>
      <c r="AN11" s="46"/>
      <c r="AO11" s="46"/>
      <c r="AP11" s="46"/>
      <c r="AT11" s="50" t="str">
        <f>IF(D11="","",IF(D11=5,'Лист1 (2)'!$A$33,IF('1 класс'!D11=4,'Лист1 (2)'!$A$34,IF('1 класс'!D11=3,'Лист1 (2)'!$A$35,IF('1 класс'!D11=2,'Лист1 (2)'!$A$36,IF('1 класс'!D11=1,'Лист1 (2)'!$A$37))))))</f>
        <v/>
      </c>
      <c r="AU11" s="50" t="str">
        <f>IF(E11="","",IF(E11=5,'Лист1 (2)'!$A$33,IF('1 класс'!E11=4,'Лист1 (2)'!$A$34,IF('1 класс'!E11=3,'Лист1 (2)'!$A$35,IF('1 класс'!E11=2,'Лист1 (2)'!$A$36,IF('1 класс'!E11=1,'Лист1 (2)'!$A$37))))))</f>
        <v/>
      </c>
      <c r="AV11" s="50" t="str">
        <f>IF(F11="","",IF(F11=5,'Лист1 (2)'!$A$33,IF('1 класс'!F11=4,'Лист1 (2)'!$A$34,IF('1 класс'!F11=3,'Лист1 (2)'!$A$35,IF('1 класс'!F11=2,'Лист1 (2)'!$A$36,IF('1 класс'!F11=1,'Лист1 (2)'!$A$37))))))</f>
        <v/>
      </c>
      <c r="AW11" s="50" t="str">
        <f>IF(G11="","",IF(G11=5,'Лист1 (2)'!$A$33,IF('1 класс'!G11=4,'Лист1 (2)'!$A$34,IF('1 класс'!G11=3,'Лист1 (2)'!$A$35,IF('1 класс'!G11=2,'Лист1 (2)'!$A$36,IF('1 класс'!G11=1,'Лист1 (2)'!$A$37))))))</f>
        <v/>
      </c>
      <c r="AX11" s="50" t="str">
        <f>IF(H11="","",IF(H11=5,'Лист1 (2)'!$A$33,IF('1 класс'!H11=4,'Лист1 (2)'!$A$34,IF('1 класс'!H11=3,'Лист1 (2)'!$A$35,IF('1 класс'!H11=2,'Лист1 (2)'!$A$36,IF('1 класс'!H11=1,'Лист1 (2)'!$A$37))))))</f>
        <v/>
      </c>
      <c r="AY11" s="50" t="str">
        <f>IF(I11="","",IF(I11=5,'Лист1 (2)'!$A$33,IF('1 класс'!I11=4,'Лист1 (2)'!$A$34,IF('1 класс'!I11=3,'Лист1 (2)'!$A$35,IF('1 класс'!I11=2,'Лист1 (2)'!$A$36,IF('1 класс'!I11=1,'Лист1 (2)'!$A$37))))))</f>
        <v/>
      </c>
      <c r="AZ11" s="50" t="str">
        <f>IF(J11="","",IF(J11=5,'Лист1 (2)'!$A$33,IF('1 класс'!J11=4,'Лист1 (2)'!$A$34,IF('1 класс'!J11=3,'Лист1 (2)'!$A$35,IF('1 класс'!J11=2,'Лист1 (2)'!$A$36,IF('1 класс'!J11=1,'Лист1 (2)'!$A$37))))))</f>
        <v/>
      </c>
      <c r="BA11" s="50" t="str">
        <f>IF(K11="","",IF(K11=5,'Лист1 (2)'!$A$33,IF('1 класс'!K11=4,'Лист1 (2)'!$A$34,IF('1 класс'!K11=3,'Лист1 (2)'!$A$35,IF('1 класс'!K11=2,'Лист1 (2)'!$A$36,IF('1 класс'!K11=1,'Лист1 (2)'!$A$37))))))</f>
        <v/>
      </c>
      <c r="BB11" s="50" t="str">
        <f>IF(L11="","",IF(L11=5,'Лист1 (2)'!$A$33,IF('1 класс'!L11=4,'Лист1 (2)'!$A$34,IF('1 класс'!L11=3,'Лист1 (2)'!$A$35,IF('1 класс'!L11=2,'Лист1 (2)'!$A$36,IF('1 класс'!L11=1,'Лист1 (2)'!$A$37))))))</f>
        <v/>
      </c>
      <c r="BC11" s="50" t="str">
        <f>IF(M11="","",IF(M11=5,'Лист1 (2)'!$A$33,IF('1 класс'!M11=4,'Лист1 (2)'!$A$34,IF('1 класс'!M11=3,'Лист1 (2)'!$A$35,IF('1 класс'!M11=2,'Лист1 (2)'!$A$36,IF('1 класс'!M11=1,'Лист1 (2)'!$A$37))))))</f>
        <v/>
      </c>
      <c r="BD11" s="50" t="str">
        <f>IF(N11="","",IF(N11=5,'Лист1 (2)'!$A$33,IF('1 класс'!N11=4,'Лист1 (2)'!$A$34,IF('1 класс'!N11=3,'Лист1 (2)'!$A$35,IF('1 класс'!N11=2,'Лист1 (2)'!$A$36,IF('1 класс'!N11=1,'Лист1 (2)'!$A$37))))))</f>
        <v/>
      </c>
      <c r="BE11" s="50" t="str">
        <f>IF(O11="","",IF(O11=5,'Лист1 (2)'!$A$33,IF('1 класс'!O11=4,'Лист1 (2)'!$A$34,IF('1 класс'!O11=3,'Лист1 (2)'!$A$35,IF('1 класс'!O11=2,'Лист1 (2)'!$A$36,IF('1 класс'!O11=1,'Лист1 (2)'!$A$37))))))</f>
        <v/>
      </c>
      <c r="BF11" s="50" t="str">
        <f>IF(P11="","",IF(P11=5,'Лист1 (2)'!$A$33,IF('1 класс'!P11=4,'Лист1 (2)'!$A$34,IF('1 класс'!P11=3,'Лист1 (2)'!$A$35,IF('1 класс'!P11=2,'Лист1 (2)'!$A$36,IF('1 класс'!P11=1,'Лист1 (2)'!$A$37))))))</f>
        <v/>
      </c>
      <c r="BG11" s="50" t="str">
        <f>IF(Q11="","",IF(Q11=5,'Лист1 (2)'!$A$33,IF('1 класс'!Q11=4,'Лист1 (2)'!$A$34,IF('1 класс'!Q11=3,'Лист1 (2)'!$A$35,IF('1 класс'!Q11=2,'Лист1 (2)'!$A$36,IF('1 класс'!Q11=1,'Лист1 (2)'!$A$37))))))</f>
        <v/>
      </c>
      <c r="BH11" s="50" t="str">
        <f>IF(R11="","",IF(R11=5,'Лист1 (2)'!$A$33,IF('1 класс'!R11=4,'Лист1 (2)'!$A$34,IF('1 класс'!R11=3,'Лист1 (2)'!$A$35,IF('1 класс'!R11=2,'Лист1 (2)'!$A$36,IF('1 класс'!R11=1,'Лист1 (2)'!$A$37))))))</f>
        <v/>
      </c>
      <c r="BI11" s="50" t="str">
        <f>IF(S11="","",IF(S11=5,'Лист1 (2)'!$A$33,IF('1 класс'!S11=4,'Лист1 (2)'!$A$34,IF('1 класс'!S11=3,'Лист1 (2)'!$A$35,IF('1 класс'!S11=2,'Лист1 (2)'!$A$36,IF('1 класс'!S11=1,'Лист1 (2)'!$A$37))))))</f>
        <v/>
      </c>
      <c r="BJ11" s="50" t="str">
        <f>IF(T11="","",IF(T11=5,'Лист1 (2)'!$A$33,IF('1 класс'!T11=4,'Лист1 (2)'!$A$34,IF('1 класс'!T11=3,'Лист1 (2)'!$A$35,IF('1 класс'!T11=2,'Лист1 (2)'!$A$36,IF('1 класс'!T11=1,'Лист1 (2)'!$A$37))))))</f>
        <v/>
      </c>
      <c r="BK11" s="50" t="str">
        <f>IF(U11="","",IF(U11=5,'Лист1 (2)'!$A$33,IF('1 класс'!U11=4,'Лист1 (2)'!$A$34,IF('1 класс'!U11=3,'Лист1 (2)'!$A$35,IF('1 класс'!U11=2,'Лист1 (2)'!$A$36,IF('1 класс'!U11=1,'Лист1 (2)'!$A$37))))))</f>
        <v/>
      </c>
      <c r="BL11" s="50" t="str">
        <f>IF(V11="","",IF(V11=5,'Лист1 (2)'!$A$33,IF('1 класс'!V11=4,'Лист1 (2)'!$A$34,IF('1 класс'!V11=3,'Лист1 (2)'!$A$35,IF('1 класс'!V11=2,'Лист1 (2)'!$A$36,IF('1 класс'!V11=1,'Лист1 (2)'!$A$37))))))</f>
        <v/>
      </c>
      <c r="BM11" s="50" t="str">
        <f>IF(W11="","",IF(W11=5,'Лист1 (2)'!$A$33,IF('1 класс'!W11=4,'Лист1 (2)'!$A$34,IF('1 класс'!W11=3,'Лист1 (2)'!$A$35,IF('1 класс'!W11=2,'Лист1 (2)'!$A$36,IF('1 класс'!W11=1,'Лист1 (2)'!$A$37))))))</f>
        <v/>
      </c>
      <c r="BN11" s="50" t="str">
        <f>IF(X11="","",IF(X11=5,'Лист1 (2)'!$A$33,IF('1 класс'!X11=4,'Лист1 (2)'!$A$34,IF('1 класс'!X11=3,'Лист1 (2)'!$A$35,IF('1 класс'!X11=2,'Лист1 (2)'!$A$36,IF('1 класс'!X11=1,'Лист1 (2)'!$A$37))))))</f>
        <v/>
      </c>
      <c r="BO11" s="50" t="str">
        <f>IF(Y11="","",IF(Y11=5,'Лист1 (2)'!$A$33,IF('1 класс'!Y11=4,'Лист1 (2)'!$A$34,IF('1 класс'!Y11=3,'Лист1 (2)'!$A$35,IF('1 класс'!Y11=2,'Лист1 (2)'!$A$36,IF('1 класс'!Y11=1,'Лист1 (2)'!$A$37))))))</f>
        <v/>
      </c>
      <c r="BP11" s="50" t="str">
        <f>IF(Z11="","",IF(Z11=5,'Лист1 (2)'!$A$33,IF('1 класс'!Z11=4,'Лист1 (2)'!$A$34,IF('1 класс'!Z11=3,'Лист1 (2)'!$A$35,IF('1 класс'!Z11=2,'Лист1 (2)'!$A$36,IF('1 класс'!Z11=1,'Лист1 (2)'!$A$37))))))</f>
        <v/>
      </c>
      <c r="BQ11" s="50" t="str">
        <f>IF(AA11="","",IF(AA11=5,'Лист1 (2)'!$A$33,IF('1 класс'!AA11=4,'Лист1 (2)'!$A$34,IF('1 класс'!AA11=3,'Лист1 (2)'!$A$35,IF('1 класс'!AA11=2,'Лист1 (2)'!$A$36,IF('1 класс'!AA11=1,'Лист1 (2)'!$A$37))))))</f>
        <v/>
      </c>
      <c r="BR11" s="50" t="str">
        <f>IF(AB11="","",IF(AB11=5,'Лист1 (2)'!$A$33,IF('1 класс'!AB11=4,'Лист1 (2)'!$A$34,IF('1 класс'!AB11=3,'Лист1 (2)'!$A$35,IF('1 класс'!AB11=2,'Лист1 (2)'!$A$36,IF('1 класс'!AB11=1,'Лист1 (2)'!$A$37))))))</f>
        <v/>
      </c>
      <c r="BS11" s="50" t="str">
        <f>IF(AC11="","",IF(AC11=5,'Лист1 (2)'!$A$33,IF('1 класс'!AC11=4,'Лист1 (2)'!$A$34,IF('1 класс'!AC11=3,'Лист1 (2)'!$A$35,IF('1 класс'!AC11=2,'Лист1 (2)'!$A$36,IF('1 класс'!AC11=1,'Лист1 (2)'!$A$37))))))</f>
        <v/>
      </c>
      <c r="BT11" s="50" t="str">
        <f>IF(AD11="","",IF(AD11=5,'Лист1 (2)'!$A$33,IF('1 класс'!AD11=4,'Лист1 (2)'!$A$34,IF('1 класс'!AD11=3,'Лист1 (2)'!$A$35,IF('1 класс'!AD11=2,'Лист1 (2)'!$A$36,IF('1 класс'!AD11=1,'Лист1 (2)'!$A$37))))))</f>
        <v/>
      </c>
      <c r="BU11" s="50" t="str">
        <f>IF(AE11="","",IF(AE11=5,'Лист1 (2)'!$A$33,IF('1 класс'!AE11=4,'Лист1 (2)'!$A$34,IF('1 класс'!AE11=3,'Лист1 (2)'!$A$35,IF('1 класс'!AE11=2,'Лист1 (2)'!$A$36,IF('1 класс'!AE11=1,'Лист1 (2)'!$A$37))))))</f>
        <v/>
      </c>
      <c r="BV11" s="50" t="str">
        <f>IF(AF11="","",IF(AF11=5,'Лист1 (2)'!$A$33,IF('1 класс'!AF11=4,'Лист1 (2)'!$A$34,IF('1 класс'!AF11=3,'Лист1 (2)'!$A$35,IF('1 класс'!AF11=2,'Лист1 (2)'!$A$36,IF('1 класс'!AF11=1,'Лист1 (2)'!$A$37))))))</f>
        <v/>
      </c>
      <c r="BW11" s="50" t="str">
        <f>IF(AG11="","",IF(AG11=5,'Лист1 (2)'!$A$33,IF('1 класс'!AG11=4,'Лист1 (2)'!$A$34,IF('1 класс'!AG11=3,'Лист1 (2)'!$A$35,IF('1 класс'!AG11=2,'Лист1 (2)'!$A$36,IF('1 класс'!AG11=1,'Лист1 (2)'!$A$37))))))</f>
        <v/>
      </c>
      <c r="BX11" s="50" t="str">
        <f>IF(AH11="","",IF(AH11=5,'Лист1 (2)'!$A$33,IF('1 класс'!AH11=4,'Лист1 (2)'!$A$34,IF('1 класс'!AH11=3,'Лист1 (2)'!$A$35,IF('1 класс'!AH11=2,'Лист1 (2)'!$A$36,IF('1 класс'!AH11=1,'Лист1 (2)'!$A$37))))))</f>
        <v/>
      </c>
      <c r="BY11" s="50" t="str">
        <f>IF(AI11="","",IF(AI11=5,'Лист1 (2)'!$A$33,IF('1 класс'!AI11=4,'Лист1 (2)'!$A$34,IF('1 класс'!AI11=3,'Лист1 (2)'!$A$35,IF('1 класс'!AI11=2,'Лист1 (2)'!$A$36,IF('1 класс'!AI11=1,'Лист1 (2)'!$A$37))))))</f>
        <v/>
      </c>
      <c r="BZ11" s="50" t="str">
        <f>IF(AJ11="","",IF(AJ11=5,'Лист1 (2)'!$A$33,IF('1 класс'!AJ11=4,'Лист1 (2)'!$A$34,IF('1 класс'!AJ11=3,'Лист1 (2)'!$A$35,IF('1 класс'!AJ11=2,'Лист1 (2)'!$A$36,IF('1 класс'!AJ11=1,'Лист1 (2)'!$A$37))))))</f>
        <v/>
      </c>
      <c r="CA11" s="50" t="str">
        <f>IF(AK11="","",IF(AK11=5,'Лист1 (2)'!$A$33,IF('1 класс'!AK11=4,'Лист1 (2)'!$A$34,IF('1 класс'!AK11=3,'Лист1 (2)'!$A$35,IF('1 класс'!AK11=2,'Лист1 (2)'!$A$36,IF('1 класс'!AK11=1,'Лист1 (2)'!$A$37))))))</f>
        <v/>
      </c>
      <c r="CB11" s="50" t="str">
        <f>IF(AL11="","",IF(AL11=5,'Лист1 (2)'!$A$33,IF('1 класс'!AL11=4,'Лист1 (2)'!$A$34,IF('1 класс'!AL11=3,'Лист1 (2)'!$A$35,IF('1 класс'!AL11=2,'Лист1 (2)'!$A$36,IF('1 класс'!AL11=1,'Лист1 (2)'!$A$37))))))</f>
        <v/>
      </c>
      <c r="CC11" s="50" t="str">
        <f>IF(AM11="","",IF(AM11=5,'Лист1 (2)'!$A$33,IF('1 класс'!AM11=4,'Лист1 (2)'!$A$34,IF('1 класс'!AM11=3,'Лист1 (2)'!$A$35,IF('1 класс'!AM11=2,'Лист1 (2)'!$A$36,IF('1 класс'!AM11=1,'Лист1 (2)'!$A$37))))))</f>
        <v/>
      </c>
      <c r="CD11" s="50" t="str">
        <f>IF(AN11="","",IF(AN11=5,'Лист1 (2)'!$A$33,IF('1 класс'!AN11=4,'Лист1 (2)'!$A$34,IF('1 класс'!AN11=3,'Лист1 (2)'!$A$35,IF('1 класс'!AN11=2,'Лист1 (2)'!$A$36,IF('1 класс'!AN11=1,'Лист1 (2)'!$A$37))))))</f>
        <v/>
      </c>
      <c r="CE11" s="50" t="str">
        <f>IF(AO11="","",IF(AO11=5,'Лист1 (2)'!$A$33,IF('1 класс'!AO11=4,'Лист1 (2)'!$A$34,IF('1 класс'!AO11=3,'Лист1 (2)'!$A$35,IF('1 класс'!AO11=2,'Лист1 (2)'!$A$36,IF('1 класс'!AO11=1,'Лист1 (2)'!$A$37))))))</f>
        <v/>
      </c>
      <c r="CF11" s="50" t="str">
        <f>IF(AP11="","",IF(AP11=5,'Лист1 (2)'!$A$33,IF('1 класс'!AP11=4,'Лист1 (2)'!$A$34,IF('1 класс'!AP11=3,'Лист1 (2)'!$A$35,IF('1 класс'!AP11=2,'Лист1 (2)'!$A$36,IF('1 класс'!AP11=1,'Лист1 (2)'!$A$37))))))</f>
        <v/>
      </c>
      <c r="CG11" s="50" t="str">
        <f>IF(AQ11="","",IF(AQ11=5,'Лист1 (2)'!$A$33,IF('1 класс'!AQ11=4,'Лист1 (2)'!$A$34,IF('1 класс'!AQ11=3,'Лист1 (2)'!$A$35,IF('1 класс'!AQ11=2,'Лист1 (2)'!$A$36,IF('1 класс'!AQ11=1,'Лист1 (2)'!$A$37))))))</f>
        <v/>
      </c>
    </row>
    <row r="12" spans="1:87" ht="16.5" customHeight="1" x14ac:dyDescent="0.25">
      <c r="A12" s="55">
        <v>7</v>
      </c>
      <c r="B12" s="58" t="s">
        <v>122</v>
      </c>
      <c r="C12" s="95">
        <v>1</v>
      </c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46"/>
      <c r="AK12" s="46"/>
      <c r="AL12" s="46"/>
      <c r="AM12" s="46"/>
      <c r="AN12" s="46"/>
      <c r="AO12" s="46"/>
      <c r="AP12" s="46"/>
      <c r="AT12" s="50" t="str">
        <f>IF(D12="","",IF(D12=5,'Лист1 (2)'!$A$39,IF('1 класс'!D12=4,'Лист1 (2)'!$A$40,IF('1 класс'!D12=3,'Лист1 (2)'!$A$41,IF('1 класс'!D12=2,'Лист1 (2)'!$A$42,IF('1 класс'!D12=1,'Лист1 (2)'!$A$43))))))</f>
        <v/>
      </c>
      <c r="AU12" s="50" t="str">
        <f>IF(E12="","",IF(E12=5,'Лист1 (2)'!$A$39,IF('1 класс'!E12=4,'Лист1 (2)'!$A$40,IF('1 класс'!E12=3,'Лист1 (2)'!$A$41,IF('1 класс'!E12=2,'Лист1 (2)'!$A$42,IF('1 класс'!E12=1,'Лист1 (2)'!$A$43))))))</f>
        <v/>
      </c>
      <c r="AV12" s="50" t="str">
        <f>IF(F12="","",IF(F12=5,'Лист1 (2)'!$A$39,IF('1 класс'!F12=4,'Лист1 (2)'!$A$40,IF('1 класс'!F12=3,'Лист1 (2)'!$A$41,IF('1 класс'!F12=2,'Лист1 (2)'!$A$42,IF('1 класс'!F12=1,'Лист1 (2)'!$A$43))))))</f>
        <v/>
      </c>
      <c r="AW12" s="50" t="str">
        <f>IF(G12="","",IF(G12=5,'Лист1 (2)'!$A$39,IF('1 класс'!G12=4,'Лист1 (2)'!$A$40,IF('1 класс'!G12=3,'Лист1 (2)'!$A$41,IF('1 класс'!G12=2,'Лист1 (2)'!$A$42,IF('1 класс'!G12=1,'Лист1 (2)'!$A$43))))))</f>
        <v/>
      </c>
      <c r="AX12" s="50" t="str">
        <f>IF(H12="","",IF(H12=5,'Лист1 (2)'!$A$39,IF('1 класс'!H12=4,'Лист1 (2)'!$A$40,IF('1 класс'!H12=3,'Лист1 (2)'!$A$41,IF('1 класс'!H12=2,'Лист1 (2)'!$A$42,IF('1 класс'!H12=1,'Лист1 (2)'!$A$43))))))</f>
        <v/>
      </c>
      <c r="AY12" s="50" t="str">
        <f>IF(I12="","",IF(I12=5,'Лист1 (2)'!$A$39,IF('1 класс'!I12=4,'Лист1 (2)'!$A$40,IF('1 класс'!I12=3,'Лист1 (2)'!$A$41,IF('1 класс'!I12=2,'Лист1 (2)'!$A$42,IF('1 класс'!I12=1,'Лист1 (2)'!$A$43))))))</f>
        <v/>
      </c>
      <c r="AZ12" s="50" t="str">
        <f>IF(J12="","",IF(J12=5,'Лист1 (2)'!$A$39,IF('1 класс'!J12=4,'Лист1 (2)'!$A$40,IF('1 класс'!J12=3,'Лист1 (2)'!$A$41,IF('1 класс'!J12=2,'Лист1 (2)'!$A$42,IF('1 класс'!J12=1,'Лист1 (2)'!$A$43))))))</f>
        <v/>
      </c>
      <c r="BA12" s="50" t="str">
        <f>IF(K12="","",IF(K12=5,'Лист1 (2)'!$A$39,IF('1 класс'!K12=4,'Лист1 (2)'!$A$40,IF('1 класс'!K12=3,'Лист1 (2)'!$A$41,IF('1 класс'!K12=2,'Лист1 (2)'!$A$42,IF('1 класс'!K12=1,'Лист1 (2)'!$A$43))))))</f>
        <v/>
      </c>
      <c r="BB12" s="50" t="str">
        <f>IF(L12="","",IF(L12=5,'Лист1 (2)'!$A$39,IF('1 класс'!L12=4,'Лист1 (2)'!$A$40,IF('1 класс'!L12=3,'Лист1 (2)'!$A$41,IF('1 класс'!L12=2,'Лист1 (2)'!$A$42,IF('1 класс'!L12=1,'Лист1 (2)'!$A$43))))))</f>
        <v/>
      </c>
      <c r="BC12" s="50" t="str">
        <f>IF(M12="","",IF(M12=5,'Лист1 (2)'!$A$39,IF('1 класс'!M12=4,'Лист1 (2)'!$A$40,IF('1 класс'!M12=3,'Лист1 (2)'!$A$41,IF('1 класс'!M12=2,'Лист1 (2)'!$A$42,IF('1 класс'!M12=1,'Лист1 (2)'!$A$43))))))</f>
        <v/>
      </c>
      <c r="BD12" s="50" t="str">
        <f>IF(N12="","",IF(N12=5,'Лист1 (2)'!$A$39,IF('1 класс'!N12=4,'Лист1 (2)'!$A$40,IF('1 класс'!N12=3,'Лист1 (2)'!$A$41,IF('1 класс'!N12=2,'Лист1 (2)'!$A$42,IF('1 класс'!N12=1,'Лист1 (2)'!$A$43))))))</f>
        <v/>
      </c>
      <c r="BE12" s="50" t="str">
        <f>IF(O12="","",IF(O12=5,'Лист1 (2)'!$A$39,IF('1 класс'!O12=4,'Лист1 (2)'!$A$40,IF('1 класс'!O12=3,'Лист1 (2)'!$A$41,IF('1 класс'!O12=2,'Лист1 (2)'!$A$42,IF('1 класс'!O12=1,'Лист1 (2)'!$A$43))))))</f>
        <v/>
      </c>
      <c r="BF12" s="50" t="str">
        <f>IF(P12="","",IF(P12=5,'Лист1 (2)'!$A$39,IF('1 класс'!P12=4,'Лист1 (2)'!$A$40,IF('1 класс'!P12=3,'Лист1 (2)'!$A$41,IF('1 класс'!P12=2,'Лист1 (2)'!$A$42,IF('1 класс'!P12=1,'Лист1 (2)'!$A$43))))))</f>
        <v/>
      </c>
      <c r="BG12" s="50" t="str">
        <f>IF(Q12="","",IF(Q12=5,'Лист1 (2)'!$A$39,IF('1 класс'!Q12=4,'Лист1 (2)'!$A$40,IF('1 класс'!Q12=3,'Лист1 (2)'!$A$41,IF('1 класс'!Q12=2,'Лист1 (2)'!$A$42,IF('1 класс'!Q12=1,'Лист1 (2)'!$A$43))))))</f>
        <v/>
      </c>
      <c r="BH12" s="50" t="str">
        <f>IF(R12="","",IF(R12=5,'Лист1 (2)'!$A$39,IF('1 класс'!R12=4,'Лист1 (2)'!$A$40,IF('1 класс'!R12=3,'Лист1 (2)'!$A$41,IF('1 класс'!R12=2,'Лист1 (2)'!$A$42,IF('1 класс'!R12=1,'Лист1 (2)'!$A$43))))))</f>
        <v/>
      </c>
      <c r="BI12" s="50" t="str">
        <f>IF(S12="","",IF(S12=5,'Лист1 (2)'!$A$39,IF('1 класс'!S12=4,'Лист1 (2)'!$A$40,IF('1 класс'!S12=3,'Лист1 (2)'!$A$41,IF('1 класс'!S12=2,'Лист1 (2)'!$A$42,IF('1 класс'!S12=1,'Лист1 (2)'!$A$43))))))</f>
        <v/>
      </c>
      <c r="BJ12" s="50" t="str">
        <f>IF(T12="","",IF(T12=5,'Лист1 (2)'!$A$39,IF('1 класс'!T12=4,'Лист1 (2)'!$A$40,IF('1 класс'!T12=3,'Лист1 (2)'!$A$41,IF('1 класс'!T12=2,'Лист1 (2)'!$A$42,IF('1 класс'!T12=1,'Лист1 (2)'!$A$43))))))</f>
        <v/>
      </c>
      <c r="BK12" s="50" t="str">
        <f>IF(U12="","",IF(U12=5,'Лист1 (2)'!$A$39,IF('1 класс'!U12=4,'Лист1 (2)'!$A$40,IF('1 класс'!U12=3,'Лист1 (2)'!$A$41,IF('1 класс'!U12=2,'Лист1 (2)'!$A$42,IF('1 класс'!U12=1,'Лист1 (2)'!$A$43))))))</f>
        <v/>
      </c>
      <c r="BL12" s="50" t="str">
        <f>IF(V12="","",IF(V12=5,'Лист1 (2)'!$A$39,IF('1 класс'!V12=4,'Лист1 (2)'!$A$40,IF('1 класс'!V12=3,'Лист1 (2)'!$A$41,IF('1 класс'!V12=2,'Лист1 (2)'!$A$42,IF('1 класс'!V12=1,'Лист1 (2)'!$A$43))))))</f>
        <v/>
      </c>
      <c r="BM12" s="50" t="str">
        <f>IF(W12="","",IF(W12=5,'Лист1 (2)'!$A$39,IF('1 класс'!W12=4,'Лист1 (2)'!$A$40,IF('1 класс'!W12=3,'Лист1 (2)'!$A$41,IF('1 класс'!W12=2,'Лист1 (2)'!$A$42,IF('1 класс'!W12=1,'Лист1 (2)'!$A$43))))))</f>
        <v/>
      </c>
      <c r="BN12" s="50" t="str">
        <f>IF(X12="","",IF(X12=5,'Лист1 (2)'!$A$39,IF('1 класс'!X12=4,'Лист1 (2)'!$A$40,IF('1 класс'!X12=3,'Лист1 (2)'!$A$41,IF('1 класс'!X12=2,'Лист1 (2)'!$A$42,IF('1 класс'!X12=1,'Лист1 (2)'!$A$43))))))</f>
        <v/>
      </c>
      <c r="BO12" s="50" t="str">
        <f>IF(Y12="","",IF(Y12=5,'Лист1 (2)'!$A$39,IF('1 класс'!Y12=4,'Лист1 (2)'!$A$40,IF('1 класс'!Y12=3,'Лист1 (2)'!$A$41,IF('1 класс'!Y12=2,'Лист1 (2)'!$A$42,IF('1 класс'!Y12=1,'Лист1 (2)'!$A$43))))))</f>
        <v/>
      </c>
      <c r="BP12" s="50" t="str">
        <f>IF(Z12="","",IF(Z12=5,'Лист1 (2)'!$A$39,IF('1 класс'!Z12=4,'Лист1 (2)'!$A$40,IF('1 класс'!Z12=3,'Лист1 (2)'!$A$41,IF('1 класс'!Z12=2,'Лист1 (2)'!$A$42,IF('1 класс'!Z12=1,'Лист1 (2)'!$A$43))))))</f>
        <v/>
      </c>
      <c r="BQ12" s="50" t="str">
        <f>IF(AA12="","",IF(AA12=5,'Лист1 (2)'!$A$39,IF('1 класс'!AA12=4,'Лист1 (2)'!$A$40,IF('1 класс'!AA12=3,'Лист1 (2)'!$A$41,IF('1 класс'!AA12=2,'Лист1 (2)'!$A$42,IF('1 класс'!AA12=1,'Лист1 (2)'!$A$43))))))</f>
        <v/>
      </c>
      <c r="BR12" s="50" t="str">
        <f>IF(AB12="","",IF(AB12=5,'Лист1 (2)'!$A$39,IF('1 класс'!AB12=4,'Лист1 (2)'!$A$40,IF('1 класс'!AB12=3,'Лист1 (2)'!$A$41,IF('1 класс'!AB12=2,'Лист1 (2)'!$A$42,IF('1 класс'!AB12=1,'Лист1 (2)'!$A$43))))))</f>
        <v/>
      </c>
      <c r="BS12" s="50" t="str">
        <f>IF(AC12="","",IF(AC12=5,'Лист1 (2)'!$A$39,IF('1 класс'!AC12=4,'Лист1 (2)'!$A$40,IF('1 класс'!AC12=3,'Лист1 (2)'!$A$41,IF('1 класс'!AC12=2,'Лист1 (2)'!$A$42,IF('1 класс'!AC12=1,'Лист1 (2)'!$A$43))))))</f>
        <v/>
      </c>
      <c r="BT12" s="50" t="str">
        <f>IF(AD12="","",IF(AD12=5,'Лист1 (2)'!$A$39,IF('1 класс'!AD12=4,'Лист1 (2)'!$A$40,IF('1 класс'!AD12=3,'Лист1 (2)'!$A$41,IF('1 класс'!AD12=2,'Лист1 (2)'!$A$42,IF('1 класс'!AD12=1,'Лист1 (2)'!$A$43))))))</f>
        <v/>
      </c>
      <c r="BU12" s="50" t="str">
        <f>IF(AE12="","",IF(AE12=5,'Лист1 (2)'!$A$39,IF('1 класс'!AE12=4,'Лист1 (2)'!$A$40,IF('1 класс'!AE12=3,'Лист1 (2)'!$A$41,IF('1 класс'!AE12=2,'Лист1 (2)'!$A$42,IF('1 класс'!AE12=1,'Лист1 (2)'!$A$43))))))</f>
        <v/>
      </c>
      <c r="BV12" s="50" t="str">
        <f>IF(AF12="","",IF(AF12=5,'Лист1 (2)'!$A$39,IF('1 класс'!AF12=4,'Лист1 (2)'!$A$40,IF('1 класс'!AF12=3,'Лист1 (2)'!$A$41,IF('1 класс'!AF12=2,'Лист1 (2)'!$A$42,IF('1 класс'!AF12=1,'Лист1 (2)'!$A$43))))))</f>
        <v/>
      </c>
      <c r="BW12" s="50" t="str">
        <f>IF(AG12="","",IF(AG12=5,'Лист1 (2)'!$A$39,IF('1 класс'!AG12=4,'Лист1 (2)'!$A$40,IF('1 класс'!AG12=3,'Лист1 (2)'!$A$41,IF('1 класс'!AG12=2,'Лист1 (2)'!$A$42,IF('1 класс'!AG12=1,'Лист1 (2)'!$A$43))))))</f>
        <v/>
      </c>
      <c r="BX12" s="50" t="str">
        <f>IF(AH12="","",IF(AH12=5,'Лист1 (2)'!$A$39,IF('1 класс'!AH12=4,'Лист1 (2)'!$A$40,IF('1 класс'!AH12=3,'Лист1 (2)'!$A$41,IF('1 класс'!AH12=2,'Лист1 (2)'!$A$42,IF('1 класс'!AH12=1,'Лист1 (2)'!$A$43))))))</f>
        <v/>
      </c>
      <c r="BY12" s="50" t="str">
        <f>IF(AI12="","",IF(AI12=5,'Лист1 (2)'!$A$39,IF('1 класс'!AI12=4,'Лист1 (2)'!$A$40,IF('1 класс'!AI12=3,'Лист1 (2)'!$A$41,IF('1 класс'!AI12=2,'Лист1 (2)'!$A$42,IF('1 класс'!AI12=1,'Лист1 (2)'!$A$43))))))</f>
        <v/>
      </c>
      <c r="BZ12" s="50" t="str">
        <f>IF(AJ12="","",IF(AJ12=5,'Лист1 (2)'!$A$39,IF('1 класс'!AJ12=4,'Лист1 (2)'!$A$40,IF('1 класс'!AJ12=3,'Лист1 (2)'!$A$41,IF('1 класс'!AJ12=2,'Лист1 (2)'!$A$42,IF('1 класс'!AJ12=1,'Лист1 (2)'!$A$43))))))</f>
        <v/>
      </c>
      <c r="CA12" s="50" t="str">
        <f>IF(AK12="","",IF(AK12=5,'Лист1 (2)'!$A$39,IF('1 класс'!AK12=4,'Лист1 (2)'!$A$40,IF('1 класс'!AK12=3,'Лист1 (2)'!$A$41,IF('1 класс'!AK12=2,'Лист1 (2)'!$A$42,IF('1 класс'!AK12=1,'Лист1 (2)'!$A$43))))))</f>
        <v/>
      </c>
      <c r="CB12" s="50" t="str">
        <f>IF(AL12="","",IF(AL12=5,'Лист1 (2)'!$A$39,IF('1 класс'!AL12=4,'Лист1 (2)'!$A$40,IF('1 класс'!AL12=3,'Лист1 (2)'!$A$41,IF('1 класс'!AL12=2,'Лист1 (2)'!$A$42,IF('1 класс'!AL12=1,'Лист1 (2)'!$A$43))))))</f>
        <v/>
      </c>
      <c r="CC12" s="50" t="str">
        <f>IF(AM12="","",IF(AM12=5,'Лист1 (2)'!$A$39,IF('1 класс'!AM12=4,'Лист1 (2)'!$A$40,IF('1 класс'!AM12=3,'Лист1 (2)'!$A$41,IF('1 класс'!AM12=2,'Лист1 (2)'!$A$42,IF('1 класс'!AM12=1,'Лист1 (2)'!$A$43))))))</f>
        <v/>
      </c>
      <c r="CD12" s="50" t="str">
        <f>IF(AN12="","",IF(AN12=5,'Лист1 (2)'!$A$39,IF('1 класс'!AN12=4,'Лист1 (2)'!$A$40,IF('1 класс'!AN12=3,'Лист1 (2)'!$A$41,IF('1 класс'!AN12=2,'Лист1 (2)'!$A$42,IF('1 класс'!AN12=1,'Лист1 (2)'!$A$43))))))</f>
        <v/>
      </c>
      <c r="CE12" s="50" t="str">
        <f>IF(AO12="","",IF(AO12=5,'Лист1 (2)'!$A$39,IF('1 класс'!AO12=4,'Лист1 (2)'!$A$40,IF('1 класс'!AO12=3,'Лист1 (2)'!$A$41,IF('1 класс'!AO12=2,'Лист1 (2)'!$A$42,IF('1 класс'!AO12=1,'Лист1 (2)'!$A$43))))))</f>
        <v/>
      </c>
      <c r="CF12" s="50" t="str">
        <f>IF(AP12="","",IF(AP12=5,'Лист1 (2)'!$A$39,IF('1 класс'!AP12=4,'Лист1 (2)'!$A$40,IF('1 класс'!AP12=3,'Лист1 (2)'!$A$41,IF('1 класс'!AP12=2,'Лист1 (2)'!$A$42,IF('1 класс'!AP12=1,'Лист1 (2)'!$A$43))))))</f>
        <v/>
      </c>
      <c r="CG12" s="50" t="str">
        <f>IF(AQ12="","",IF(AQ12=5,'Лист1 (2)'!$A$39,IF('1 класс'!AQ12=4,'Лист1 (2)'!$A$40,IF('1 класс'!AQ12=3,'Лист1 (2)'!$A$41,IF('1 класс'!AQ12=2,'Лист1 (2)'!$A$42,IF('1 класс'!AQ12=1,'Лист1 (2)'!$A$43))))))</f>
        <v/>
      </c>
    </row>
    <row r="13" spans="1:87" ht="16.5" customHeight="1" x14ac:dyDescent="0.25">
      <c r="A13" s="60">
        <v>8</v>
      </c>
      <c r="B13" s="59" t="s">
        <v>123</v>
      </c>
      <c r="C13" s="96">
        <v>1</v>
      </c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>
        <v>2</v>
      </c>
      <c r="AA13" s="96"/>
      <c r="AB13" s="96"/>
      <c r="AC13" s="96"/>
      <c r="AD13" s="96"/>
      <c r="AE13" s="96"/>
      <c r="AF13" s="96"/>
      <c r="AG13" s="96"/>
      <c r="AH13" s="96"/>
      <c r="AI13" s="96"/>
      <c r="AJ13" s="47"/>
      <c r="AK13" s="47"/>
      <c r="AL13" s="47"/>
      <c r="AM13" s="47"/>
      <c r="AN13" s="47"/>
      <c r="AO13" s="47"/>
      <c r="AP13" s="47"/>
      <c r="AT13" s="50" t="str">
        <f>IF(D13="","",IF(D13=5,'Лист1 (2)'!$A$45,IF('1 класс'!D13=4,'Лист1 (2)'!$A$46,IF('1 класс'!D13=3,'Лист1 (2)'!$A$47,IF('1 класс'!D13=2,'Лист1 (2)'!$A$48,IF('1 класс'!D13=1,'Лист1 (2)'!$A$49))))))</f>
        <v/>
      </c>
      <c r="AU13" s="50" t="str">
        <f>IF(E13="","",IF(E13=5,'Лист1 (2)'!$A$45,IF('1 класс'!E13=4,'Лист1 (2)'!$A$46,IF('1 класс'!E13=3,'Лист1 (2)'!$A$47,IF('1 класс'!E13=2,'Лист1 (2)'!$A$48,IF('1 класс'!E13=1,'Лист1 (2)'!$A$49))))))</f>
        <v/>
      </c>
      <c r="AV13" s="50" t="str">
        <f>IF(F13="","",IF(F13=5,'Лист1 (2)'!$A$45,IF('1 класс'!F13=4,'Лист1 (2)'!$A$46,IF('1 класс'!F13=3,'Лист1 (2)'!$A$47,IF('1 класс'!F13=2,'Лист1 (2)'!$A$48,IF('1 класс'!F13=1,'Лист1 (2)'!$A$49))))))</f>
        <v/>
      </c>
      <c r="AW13" s="50" t="str">
        <f>IF(G13="","",IF(G13=5,'Лист1 (2)'!$A$45,IF('1 класс'!G13=4,'Лист1 (2)'!$A$46,IF('1 класс'!G13=3,'Лист1 (2)'!$A$47,IF('1 класс'!G13=2,'Лист1 (2)'!$A$48,IF('1 класс'!G13=1,'Лист1 (2)'!$A$49))))))</f>
        <v/>
      </c>
      <c r="AX13" s="50" t="str">
        <f>IF(H13="","",IF(H13=5,'Лист1 (2)'!$A$45,IF('1 класс'!H13=4,'Лист1 (2)'!$A$46,IF('1 класс'!H13=3,'Лист1 (2)'!$A$47,IF('1 класс'!H13=2,'Лист1 (2)'!$A$48,IF('1 класс'!H13=1,'Лист1 (2)'!$A$49))))))</f>
        <v/>
      </c>
      <c r="AY13" s="50" t="str">
        <f>IF(I13="","",IF(I13=5,'Лист1 (2)'!$A$45,IF('1 класс'!I13=4,'Лист1 (2)'!$A$46,IF('1 класс'!I13=3,'Лист1 (2)'!$A$47,IF('1 класс'!I13=2,'Лист1 (2)'!$A$48,IF('1 класс'!I13=1,'Лист1 (2)'!$A$49))))))</f>
        <v/>
      </c>
      <c r="AZ13" s="50" t="str">
        <f>IF(J13="","",IF(J13=5,'Лист1 (2)'!$A$45,IF('1 класс'!J13=4,'Лист1 (2)'!$A$46,IF('1 класс'!J13=3,'Лист1 (2)'!$A$47,IF('1 класс'!J13=2,'Лист1 (2)'!$A$48,IF('1 класс'!J13=1,'Лист1 (2)'!$A$49))))))</f>
        <v/>
      </c>
      <c r="BA13" s="50" t="str">
        <f>IF(K13="","",IF(K13=5,'Лист1 (2)'!$A$45,IF('1 класс'!K13=4,'Лист1 (2)'!$A$46,IF('1 класс'!K13=3,'Лист1 (2)'!$A$47,IF('1 класс'!K13=2,'Лист1 (2)'!$A$48,IF('1 класс'!K13=1,'Лист1 (2)'!$A$49))))))</f>
        <v/>
      </c>
      <c r="BB13" s="50" t="str">
        <f>IF(L13="","",IF(L13=5,'Лист1 (2)'!$A$45,IF('1 класс'!L13=4,'Лист1 (2)'!$A$46,IF('1 класс'!L13=3,'Лист1 (2)'!$A$47,IF('1 класс'!L13=2,'Лист1 (2)'!$A$48,IF('1 класс'!L13=1,'Лист1 (2)'!$A$49))))))</f>
        <v/>
      </c>
      <c r="BC13" s="50" t="str">
        <f>IF(M13="","",IF(M13=5,'Лист1 (2)'!$A$45,IF('1 класс'!M13=4,'Лист1 (2)'!$A$46,IF('1 класс'!M13=3,'Лист1 (2)'!$A$47,IF('1 класс'!M13=2,'Лист1 (2)'!$A$48,IF('1 класс'!M13=1,'Лист1 (2)'!$A$49))))))</f>
        <v/>
      </c>
      <c r="BD13" s="50" t="str">
        <f>IF(N13="","",IF(N13=5,'Лист1 (2)'!$A$45,IF('1 класс'!N13=4,'Лист1 (2)'!$A$46,IF('1 класс'!N13=3,'Лист1 (2)'!$A$47,IF('1 класс'!N13=2,'Лист1 (2)'!$A$48,IF('1 класс'!N13=1,'Лист1 (2)'!$A$49))))))</f>
        <v/>
      </c>
      <c r="BE13" s="50" t="str">
        <f>IF(O13="","",IF(O13=5,'Лист1 (2)'!$A$45,IF('1 класс'!O13=4,'Лист1 (2)'!$A$46,IF('1 класс'!O13=3,'Лист1 (2)'!$A$47,IF('1 класс'!O13=2,'Лист1 (2)'!$A$48,IF('1 класс'!O13=1,'Лист1 (2)'!$A$49))))))</f>
        <v/>
      </c>
      <c r="BF13" s="50" t="str">
        <f>IF(P13="","",IF(P13=5,'Лист1 (2)'!$A$45,IF('1 класс'!P13=4,'Лист1 (2)'!$A$46,IF('1 класс'!P13=3,'Лист1 (2)'!$A$47,IF('1 класс'!P13=2,'Лист1 (2)'!$A$48,IF('1 класс'!P13=1,'Лист1 (2)'!$A$49))))))</f>
        <v/>
      </c>
      <c r="BG13" s="50" t="str">
        <f>IF(Q13="","",IF(Q13=5,'Лист1 (2)'!$A$45,IF('1 класс'!Q13=4,'Лист1 (2)'!$A$46,IF('1 класс'!Q13=3,'Лист1 (2)'!$A$47,IF('1 класс'!Q13=2,'Лист1 (2)'!$A$48,IF('1 класс'!Q13=1,'Лист1 (2)'!$A$49))))))</f>
        <v/>
      </c>
      <c r="BH13" s="50" t="str">
        <f>IF(R13="","",IF(R13=5,'Лист1 (2)'!$A$45,IF('1 класс'!R13=4,'Лист1 (2)'!$A$46,IF('1 класс'!R13=3,'Лист1 (2)'!$A$47,IF('1 класс'!R13=2,'Лист1 (2)'!$A$48,IF('1 класс'!R13=1,'Лист1 (2)'!$A$49))))))</f>
        <v/>
      </c>
      <c r="BI13" s="50" t="str">
        <f>IF(S13="","",IF(S13=5,'Лист1 (2)'!$A$45,IF('1 класс'!S13=4,'Лист1 (2)'!$A$46,IF('1 класс'!S13=3,'Лист1 (2)'!$A$47,IF('1 класс'!S13=2,'Лист1 (2)'!$A$48,IF('1 класс'!S13=1,'Лист1 (2)'!$A$49))))))</f>
        <v/>
      </c>
      <c r="BJ13" s="50" t="str">
        <f>IF(T13="","",IF(T13=5,'Лист1 (2)'!$A$45,IF('1 класс'!T13=4,'Лист1 (2)'!$A$46,IF('1 класс'!T13=3,'Лист1 (2)'!$A$47,IF('1 класс'!T13=2,'Лист1 (2)'!$A$48,IF('1 класс'!T13=1,'Лист1 (2)'!$A$49))))))</f>
        <v/>
      </c>
      <c r="BK13" s="50" t="str">
        <f>IF(U13="","",IF(U13=5,'Лист1 (2)'!$A$45,IF('1 класс'!U13=4,'Лист1 (2)'!$A$46,IF('1 класс'!U13=3,'Лист1 (2)'!$A$47,IF('1 класс'!U13=2,'Лист1 (2)'!$A$48,IF('1 класс'!U13=1,'Лист1 (2)'!$A$49))))))</f>
        <v/>
      </c>
      <c r="BL13" s="50" t="str">
        <f>IF(V13="","",IF(V13=5,'Лист1 (2)'!$A$45,IF('1 класс'!V13=4,'Лист1 (2)'!$A$46,IF('1 класс'!V13=3,'Лист1 (2)'!$A$47,IF('1 класс'!V13=2,'Лист1 (2)'!$A$48,IF('1 класс'!V13=1,'Лист1 (2)'!$A$49))))))</f>
        <v/>
      </c>
      <c r="BM13" s="50" t="str">
        <f>IF(W13="","",IF(W13=5,'Лист1 (2)'!$A$45,IF('1 класс'!W13=4,'Лист1 (2)'!$A$46,IF('1 класс'!W13=3,'Лист1 (2)'!$A$47,IF('1 класс'!W13=2,'Лист1 (2)'!$A$48,IF('1 класс'!W13=1,'Лист1 (2)'!$A$49))))))</f>
        <v/>
      </c>
      <c r="BN13" s="50" t="str">
        <f>IF(X13="","",IF(X13=5,'Лист1 (2)'!$A$45,IF('1 класс'!X13=4,'Лист1 (2)'!$A$46,IF('1 класс'!X13=3,'Лист1 (2)'!$A$47,IF('1 класс'!X13=2,'Лист1 (2)'!$A$48,IF('1 класс'!X13=1,'Лист1 (2)'!$A$49))))))</f>
        <v/>
      </c>
      <c r="BO13" s="50" t="str">
        <f>IF(Y13="","",IF(Y13=5,'Лист1 (2)'!$A$45,IF('1 класс'!Y13=4,'Лист1 (2)'!$A$46,IF('1 класс'!Y13=3,'Лист1 (2)'!$A$47,IF('1 класс'!Y13=2,'Лист1 (2)'!$A$48,IF('1 класс'!Y13=1,'Лист1 (2)'!$A$49))))))</f>
        <v/>
      </c>
      <c r="BP13" s="50" t="str">
        <f>IF(Z13="","",IF(Z13=5,'Лист1 (2)'!$A$45,IF('1 класс'!Z13=4,'Лист1 (2)'!$A$46,IF('1 класс'!Z13=3,'Лист1 (2)'!$A$47,IF('1 класс'!Z13=2,'Лист1 (2)'!$A$48,IF('1 класс'!Z13=1,'Лист1 (2)'!$A$49))))))</f>
        <v xml:space="preserve"> неудовлетворительная </v>
      </c>
      <c r="BQ13" s="50" t="str">
        <f>IF(AA13="","",IF(AA13=5,'Лист1 (2)'!$A$45,IF('1 класс'!AA13=4,'Лист1 (2)'!$A$46,IF('1 класс'!AA13=3,'Лист1 (2)'!$A$47,IF('1 класс'!AA13=2,'Лист1 (2)'!$A$48,IF('1 класс'!AA13=1,'Лист1 (2)'!$A$49))))))</f>
        <v/>
      </c>
      <c r="BR13" s="50" t="str">
        <f>IF(AB13="","",IF(AB13=5,'Лист1 (2)'!$A$45,IF('1 класс'!AB13=4,'Лист1 (2)'!$A$46,IF('1 класс'!AB13=3,'Лист1 (2)'!$A$47,IF('1 класс'!AB13=2,'Лист1 (2)'!$A$48,IF('1 класс'!AB13=1,'Лист1 (2)'!$A$49))))))</f>
        <v/>
      </c>
      <c r="BS13" s="50" t="str">
        <f>IF(AC13="","",IF(AC13=5,'Лист1 (2)'!$A$45,IF('1 класс'!AC13=4,'Лист1 (2)'!$A$46,IF('1 класс'!AC13=3,'Лист1 (2)'!$A$47,IF('1 класс'!AC13=2,'Лист1 (2)'!$A$48,IF('1 класс'!AC13=1,'Лист1 (2)'!$A$49))))))</f>
        <v/>
      </c>
      <c r="BT13" s="50" t="str">
        <f>IF(AD13="","",IF(AD13=5,'Лист1 (2)'!$A$45,IF('1 класс'!AD13=4,'Лист1 (2)'!$A$46,IF('1 класс'!AD13=3,'Лист1 (2)'!$A$47,IF('1 класс'!AD13=2,'Лист1 (2)'!$A$48,IF('1 класс'!AD13=1,'Лист1 (2)'!$A$49))))))</f>
        <v/>
      </c>
      <c r="BU13" s="50" t="str">
        <f>IF(AE13="","",IF(AE13=5,'Лист1 (2)'!$A$45,IF('1 класс'!AE13=4,'Лист1 (2)'!$A$46,IF('1 класс'!AE13=3,'Лист1 (2)'!$A$47,IF('1 класс'!AE13=2,'Лист1 (2)'!$A$48,IF('1 класс'!AE13=1,'Лист1 (2)'!$A$49))))))</f>
        <v/>
      </c>
      <c r="BV13" s="50" t="str">
        <f>IF(AF13="","",IF(AF13=5,'Лист1 (2)'!$A$45,IF('1 класс'!AF13=4,'Лист1 (2)'!$A$46,IF('1 класс'!AF13=3,'Лист1 (2)'!$A$47,IF('1 класс'!AF13=2,'Лист1 (2)'!$A$48,IF('1 класс'!AF13=1,'Лист1 (2)'!$A$49))))))</f>
        <v/>
      </c>
      <c r="BW13" s="50" t="str">
        <f>IF(AG13="","",IF(AG13=5,'Лист1 (2)'!$A$45,IF('1 класс'!AG13=4,'Лист1 (2)'!$A$46,IF('1 класс'!AG13=3,'Лист1 (2)'!$A$47,IF('1 класс'!AG13=2,'Лист1 (2)'!$A$48,IF('1 класс'!AG13=1,'Лист1 (2)'!$A$49))))))</f>
        <v/>
      </c>
      <c r="BX13" s="50" t="str">
        <f>IF(AH13="","",IF(AH13=5,'Лист1 (2)'!$A$45,IF('1 класс'!AH13=4,'Лист1 (2)'!$A$46,IF('1 класс'!AH13=3,'Лист1 (2)'!$A$47,IF('1 класс'!AH13=2,'Лист1 (2)'!$A$48,IF('1 класс'!AH13=1,'Лист1 (2)'!$A$49))))))</f>
        <v/>
      </c>
      <c r="BY13" s="50" t="str">
        <f>IF(AI13="","",IF(AI13=5,'Лист1 (2)'!$A$45,IF('1 класс'!AI13=4,'Лист1 (2)'!$A$46,IF('1 класс'!AI13=3,'Лист1 (2)'!$A$47,IF('1 класс'!AI13=2,'Лист1 (2)'!$A$48,IF('1 класс'!AI13=1,'Лист1 (2)'!$A$49))))))</f>
        <v/>
      </c>
      <c r="BZ13" s="50" t="str">
        <f>IF(AJ13="","",IF(AJ13=5,'Лист1 (2)'!$A$45,IF('1 класс'!AJ13=4,'Лист1 (2)'!$A$46,IF('1 класс'!AJ13=3,'Лист1 (2)'!$A$47,IF('1 класс'!AJ13=2,'Лист1 (2)'!$A$48,IF('1 класс'!AJ13=1,'Лист1 (2)'!$A$49))))))</f>
        <v/>
      </c>
      <c r="CA13" s="50" t="str">
        <f>IF(AK13="","",IF(AK13=5,'Лист1 (2)'!$A$45,IF('1 класс'!AK13=4,'Лист1 (2)'!$A$46,IF('1 класс'!AK13=3,'Лист1 (2)'!$A$47,IF('1 класс'!AK13=2,'Лист1 (2)'!$A$48,IF('1 класс'!AK13=1,'Лист1 (2)'!$A$49))))))</f>
        <v/>
      </c>
      <c r="CB13" s="50" t="str">
        <f>IF(AL13="","",IF(AL13=5,'Лист1 (2)'!$A$45,IF('1 класс'!AL13=4,'Лист1 (2)'!$A$46,IF('1 класс'!AL13=3,'Лист1 (2)'!$A$47,IF('1 класс'!AL13=2,'Лист1 (2)'!$A$48,IF('1 класс'!AL13=1,'Лист1 (2)'!$A$49))))))</f>
        <v/>
      </c>
      <c r="CC13" s="50" t="str">
        <f>IF(AM13="","",IF(AM13=5,'Лист1 (2)'!$A$45,IF('1 класс'!AM13=4,'Лист1 (2)'!$A$46,IF('1 класс'!AM13=3,'Лист1 (2)'!$A$47,IF('1 класс'!AM13=2,'Лист1 (2)'!$A$48,IF('1 класс'!AM13=1,'Лист1 (2)'!$A$49))))))</f>
        <v/>
      </c>
      <c r="CD13" s="50" t="str">
        <f>IF(AN13="","",IF(AN13=5,'Лист1 (2)'!$A$45,IF('1 класс'!AN13=4,'Лист1 (2)'!$A$46,IF('1 класс'!AN13=3,'Лист1 (2)'!$A$47,IF('1 класс'!AN13=2,'Лист1 (2)'!$A$48,IF('1 класс'!AN13=1,'Лист1 (2)'!$A$49))))))</f>
        <v/>
      </c>
      <c r="CE13" s="50" t="str">
        <f>IF(AO13="","",IF(AO13=5,'Лист1 (2)'!$A$45,IF('1 класс'!AO13=4,'Лист1 (2)'!$A$46,IF('1 класс'!AO13=3,'Лист1 (2)'!$A$47,IF('1 класс'!AO13=2,'Лист1 (2)'!$A$48,IF('1 класс'!AO13=1,'Лист1 (2)'!$A$49))))))</f>
        <v/>
      </c>
      <c r="CF13" s="50" t="str">
        <f>IF(AP13="","",IF(AP13=5,'Лист1 (2)'!$A$45,IF('1 класс'!AP13=4,'Лист1 (2)'!$A$46,IF('1 класс'!AP13=3,'Лист1 (2)'!$A$47,IF('1 класс'!AP13=2,'Лист1 (2)'!$A$48,IF('1 класс'!AP13=1,'Лист1 (2)'!$A$49))))))</f>
        <v/>
      </c>
      <c r="CG13" s="50" t="str">
        <f>IF(AQ13="","",IF(AQ13=5,'Лист1 (2)'!$A$45,IF('1 класс'!AQ13=4,'Лист1 (2)'!$A$46,IF('1 класс'!AQ13=3,'Лист1 (2)'!$A$47,IF('1 класс'!AQ13=2,'Лист1 (2)'!$A$48,IF('1 класс'!AQ13=1,'Лист1 (2)'!$A$49))))))</f>
        <v/>
      </c>
    </row>
    <row r="14" spans="1:87" ht="14.25" customHeight="1" x14ac:dyDescent="0.25">
      <c r="A14" s="61">
        <v>9</v>
      </c>
      <c r="B14" s="58" t="s">
        <v>124</v>
      </c>
      <c r="C14" s="96">
        <v>2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47"/>
      <c r="AK14" s="47"/>
      <c r="AL14" s="47"/>
      <c r="AM14" s="47"/>
      <c r="AN14" s="47"/>
      <c r="AO14" s="47"/>
      <c r="AP14" s="47"/>
      <c r="AT14" s="50" t="str">
        <f>IF(D14="","",IF(D14=5,'Лист1 (2)'!$A$51,IF('1 класс'!D14=4,'Лист1 (2)'!$A$52,IF('1 класс'!D14=3,'Лист1 (2)'!$A$53,IF('1 класс'!D14=2,'Лист1 (2)'!$A$54,IF('1 класс'!D14=1,'Лист1 (2)'!$A$55))))))</f>
        <v/>
      </c>
      <c r="AU14" s="50" t="str">
        <f>IF(E14="","",IF(E14=5,'Лист1 (2)'!$A$51,IF('1 класс'!E14=4,'Лист1 (2)'!$A$52,IF('1 класс'!E14=3,'Лист1 (2)'!$A$53,IF('1 класс'!E14=2,'Лист1 (2)'!$A$54,IF('1 класс'!E14=1,'Лист1 (2)'!$A$55))))))</f>
        <v/>
      </c>
      <c r="AV14" s="50" t="str">
        <f>IF(F14="","",IF(F14=5,'Лист1 (2)'!$A$51,IF('1 класс'!F14=4,'Лист1 (2)'!$A$52,IF('1 класс'!F14=3,'Лист1 (2)'!$A$53,IF('1 класс'!F14=2,'Лист1 (2)'!$A$54,IF('1 класс'!F14=1,'Лист1 (2)'!$A$55))))))</f>
        <v/>
      </c>
      <c r="AW14" s="50" t="str">
        <f>IF(G14="","",IF(G14=5,'Лист1 (2)'!$A$51,IF('1 класс'!G14=4,'Лист1 (2)'!$A$52,IF('1 класс'!G14=3,'Лист1 (2)'!$A$53,IF('1 класс'!G14=2,'Лист1 (2)'!$A$54,IF('1 класс'!G14=1,'Лист1 (2)'!$A$55))))))</f>
        <v/>
      </c>
      <c r="AX14" s="50" t="str">
        <f>IF(H14="","",IF(H14=5,'Лист1 (2)'!$A$51,IF('1 класс'!H14=4,'Лист1 (2)'!$A$52,IF('1 класс'!H14=3,'Лист1 (2)'!$A$53,IF('1 класс'!H14=2,'Лист1 (2)'!$A$54,IF('1 класс'!H14=1,'Лист1 (2)'!$A$55))))))</f>
        <v/>
      </c>
      <c r="AY14" s="50" t="str">
        <f>IF(I14="","",IF(I14=5,'Лист1 (2)'!$A$51,IF('1 класс'!I14=4,'Лист1 (2)'!$A$52,IF('1 класс'!I14=3,'Лист1 (2)'!$A$53,IF('1 класс'!I14=2,'Лист1 (2)'!$A$54,IF('1 класс'!I14=1,'Лист1 (2)'!$A$55))))))</f>
        <v/>
      </c>
      <c r="AZ14" s="50" t="str">
        <f>IF(J14="","",IF(J14=5,'Лист1 (2)'!$A$51,IF('1 класс'!J14=4,'Лист1 (2)'!$A$52,IF('1 класс'!J14=3,'Лист1 (2)'!$A$53,IF('1 класс'!J14=2,'Лист1 (2)'!$A$54,IF('1 класс'!J14=1,'Лист1 (2)'!$A$55))))))</f>
        <v/>
      </c>
      <c r="BA14" s="50" t="str">
        <f>IF(K14="","",IF(K14=5,'Лист1 (2)'!$A$51,IF('1 класс'!K14=4,'Лист1 (2)'!$A$52,IF('1 класс'!K14=3,'Лист1 (2)'!$A$53,IF('1 класс'!K14=2,'Лист1 (2)'!$A$54,IF('1 класс'!K14=1,'Лист1 (2)'!$A$55))))))</f>
        <v/>
      </c>
      <c r="BB14" s="50" t="str">
        <f>IF(L14="","",IF(L14=5,'Лист1 (2)'!$A$51,IF('1 класс'!L14=4,'Лист1 (2)'!$A$52,IF('1 класс'!L14=3,'Лист1 (2)'!$A$53,IF('1 класс'!L14=2,'Лист1 (2)'!$A$54,IF('1 класс'!L14=1,'Лист1 (2)'!$A$55))))))</f>
        <v/>
      </c>
      <c r="BC14" s="50" t="str">
        <f>IF(M14="","",IF(M14=5,'Лист1 (2)'!$A$51,IF('1 класс'!M14=4,'Лист1 (2)'!$A$52,IF('1 класс'!M14=3,'Лист1 (2)'!$A$53,IF('1 класс'!M14=2,'Лист1 (2)'!$A$54,IF('1 класс'!M14=1,'Лист1 (2)'!$A$55))))))</f>
        <v/>
      </c>
      <c r="BD14" s="50" t="str">
        <f>IF(N14="","",IF(N14=5,'Лист1 (2)'!$A$51,IF('1 класс'!N14=4,'Лист1 (2)'!$A$52,IF('1 класс'!N14=3,'Лист1 (2)'!$A$53,IF('1 класс'!N14=2,'Лист1 (2)'!$A$54,IF('1 класс'!N14=1,'Лист1 (2)'!$A$55))))))</f>
        <v/>
      </c>
      <c r="BE14" s="50" t="str">
        <f>IF(O14="","",IF(O14=5,'Лист1 (2)'!$A$51,IF('1 класс'!O14=4,'Лист1 (2)'!$A$52,IF('1 класс'!O14=3,'Лист1 (2)'!$A$53,IF('1 класс'!O14=2,'Лист1 (2)'!$A$54,IF('1 класс'!O14=1,'Лист1 (2)'!$A$55))))))</f>
        <v/>
      </c>
      <c r="BF14" s="50" t="str">
        <f>IF(P14="","",IF(P14=5,'Лист1 (2)'!$A$51,IF('1 класс'!P14=4,'Лист1 (2)'!$A$52,IF('1 класс'!P14=3,'Лист1 (2)'!$A$53,IF('1 класс'!P14=2,'Лист1 (2)'!$A$54,IF('1 класс'!P14=1,'Лист1 (2)'!$A$55))))))</f>
        <v/>
      </c>
      <c r="BG14" s="50" t="str">
        <f>IF(Q14="","",IF(Q14=5,'Лист1 (2)'!$A$51,IF('1 класс'!Q14=4,'Лист1 (2)'!$A$52,IF('1 класс'!Q14=3,'Лист1 (2)'!$A$53,IF('1 класс'!Q14=2,'Лист1 (2)'!$A$54,IF('1 класс'!Q14=1,'Лист1 (2)'!$A$55))))))</f>
        <v/>
      </c>
      <c r="BH14" s="50" t="str">
        <f>IF(R14="","",IF(R14=5,'Лист1 (2)'!$A$51,IF('1 класс'!R14=4,'Лист1 (2)'!$A$52,IF('1 класс'!R14=3,'Лист1 (2)'!$A$53,IF('1 класс'!R14=2,'Лист1 (2)'!$A$54,IF('1 класс'!R14=1,'Лист1 (2)'!$A$55))))))</f>
        <v/>
      </c>
      <c r="BI14" s="50" t="str">
        <f>IF(S14="","",IF(S14=5,'Лист1 (2)'!$A$51,IF('1 класс'!S14=4,'Лист1 (2)'!$A$52,IF('1 класс'!S14=3,'Лист1 (2)'!$A$53,IF('1 класс'!S14=2,'Лист1 (2)'!$A$54,IF('1 класс'!S14=1,'Лист1 (2)'!$A$55))))))</f>
        <v/>
      </c>
      <c r="BJ14" s="50" t="str">
        <f>IF(T14="","",IF(T14=5,'Лист1 (2)'!$A$51,IF('1 класс'!T14=4,'Лист1 (2)'!$A$52,IF('1 класс'!T14=3,'Лист1 (2)'!$A$53,IF('1 класс'!T14=2,'Лист1 (2)'!$A$54,IF('1 класс'!T14=1,'Лист1 (2)'!$A$55))))))</f>
        <v/>
      </c>
      <c r="BK14" s="50" t="str">
        <f>IF(U14="","",IF(U14=5,'Лист1 (2)'!$A$51,IF('1 класс'!U14=4,'Лист1 (2)'!$A$52,IF('1 класс'!U14=3,'Лист1 (2)'!$A$53,IF('1 класс'!U14=2,'Лист1 (2)'!$A$54,IF('1 класс'!U14=1,'Лист1 (2)'!$A$55))))))</f>
        <v/>
      </c>
      <c r="BL14" s="50" t="str">
        <f>IF(V14="","",IF(V14=5,'Лист1 (2)'!$A$51,IF('1 класс'!V14=4,'Лист1 (2)'!$A$52,IF('1 класс'!V14=3,'Лист1 (2)'!$A$53,IF('1 класс'!V14=2,'Лист1 (2)'!$A$54,IF('1 класс'!V14=1,'Лист1 (2)'!$A$55))))))</f>
        <v/>
      </c>
      <c r="BM14" s="50" t="str">
        <f>IF(W14="","",IF(W14=5,'Лист1 (2)'!$A$51,IF('1 класс'!W14=4,'Лист1 (2)'!$A$52,IF('1 класс'!W14=3,'Лист1 (2)'!$A$53,IF('1 класс'!W14=2,'Лист1 (2)'!$A$54,IF('1 класс'!W14=1,'Лист1 (2)'!$A$55))))))</f>
        <v/>
      </c>
      <c r="BN14" s="50" t="str">
        <f>IF(X14="","",IF(X14=5,'Лист1 (2)'!$A$51,IF('1 класс'!X14=4,'Лист1 (2)'!$A$52,IF('1 класс'!X14=3,'Лист1 (2)'!$A$53,IF('1 класс'!X14=2,'Лист1 (2)'!$A$54,IF('1 класс'!X14=1,'Лист1 (2)'!$A$55))))))</f>
        <v/>
      </c>
      <c r="BO14" s="50" t="str">
        <f>IF(Y14="","",IF(Y14=5,'Лист1 (2)'!$A$51,IF('1 класс'!Y14=4,'Лист1 (2)'!$A$52,IF('1 класс'!Y14=3,'Лист1 (2)'!$A$53,IF('1 класс'!Y14=2,'Лист1 (2)'!$A$54,IF('1 класс'!Y14=1,'Лист1 (2)'!$A$55))))))</f>
        <v/>
      </c>
      <c r="BP14" s="50" t="str">
        <f>IF(Z14="","",IF(Z14=5,'Лист1 (2)'!$A$51,IF('1 класс'!Z14=4,'Лист1 (2)'!$A$52,IF('1 класс'!Z14=3,'Лист1 (2)'!$A$53,IF('1 класс'!Z14=2,'Лист1 (2)'!$A$54,IF('1 класс'!Z14=1,'Лист1 (2)'!$A$55))))))</f>
        <v/>
      </c>
      <c r="BQ14" s="50" t="str">
        <f>IF(AA14="","",IF(AA14=5,'Лист1 (2)'!$A$51,IF('1 класс'!AA14=4,'Лист1 (2)'!$A$52,IF('1 класс'!AA14=3,'Лист1 (2)'!$A$53,IF('1 класс'!AA14=2,'Лист1 (2)'!$A$54,IF('1 класс'!AA14=1,'Лист1 (2)'!$A$55))))))</f>
        <v/>
      </c>
      <c r="BR14" s="50" t="str">
        <f>IF(AB14="","",IF(AB14=5,'Лист1 (2)'!$A$51,IF('1 класс'!AB14=4,'Лист1 (2)'!$A$52,IF('1 класс'!AB14=3,'Лист1 (2)'!$A$53,IF('1 класс'!AB14=2,'Лист1 (2)'!$A$54,IF('1 класс'!AB14=1,'Лист1 (2)'!$A$55))))))</f>
        <v/>
      </c>
      <c r="BS14" s="50" t="str">
        <f>IF(AC14="","",IF(AC14=5,'Лист1 (2)'!$A$51,IF('1 класс'!AC14=4,'Лист1 (2)'!$A$52,IF('1 класс'!AC14=3,'Лист1 (2)'!$A$53,IF('1 класс'!AC14=2,'Лист1 (2)'!$A$54,IF('1 класс'!AC14=1,'Лист1 (2)'!$A$55))))))</f>
        <v/>
      </c>
      <c r="BT14" s="50" t="str">
        <f>IF(AD14="","",IF(AD14=5,'Лист1 (2)'!$A$51,IF('1 класс'!AD14=4,'Лист1 (2)'!$A$52,IF('1 класс'!AD14=3,'Лист1 (2)'!$A$53,IF('1 класс'!AD14=2,'Лист1 (2)'!$A$54,IF('1 класс'!AD14=1,'Лист1 (2)'!$A$55))))))</f>
        <v/>
      </c>
      <c r="BU14" s="50" t="str">
        <f>IF(AE14="","",IF(AE14=5,'Лист1 (2)'!$A$51,IF('1 класс'!AE14=4,'Лист1 (2)'!$A$52,IF('1 класс'!AE14=3,'Лист1 (2)'!$A$53,IF('1 класс'!AE14=2,'Лист1 (2)'!$A$54,IF('1 класс'!AE14=1,'Лист1 (2)'!$A$55))))))</f>
        <v/>
      </c>
      <c r="BV14" s="50" t="str">
        <f>IF(AF14="","",IF(AF14=5,'Лист1 (2)'!$A$51,IF('1 класс'!AF14=4,'Лист1 (2)'!$A$52,IF('1 класс'!AF14=3,'Лист1 (2)'!$A$53,IF('1 класс'!AF14=2,'Лист1 (2)'!$A$54,IF('1 класс'!AF14=1,'Лист1 (2)'!$A$55))))))</f>
        <v/>
      </c>
      <c r="BW14" s="50" t="str">
        <f>IF(AG14="","",IF(AG14=5,'Лист1 (2)'!$A$51,IF('1 класс'!AG14=4,'Лист1 (2)'!$A$52,IF('1 класс'!AG14=3,'Лист1 (2)'!$A$53,IF('1 класс'!AG14=2,'Лист1 (2)'!$A$54,IF('1 класс'!AG14=1,'Лист1 (2)'!$A$55))))))</f>
        <v/>
      </c>
      <c r="BX14" s="50" t="str">
        <f>IF(AH14="","",IF(AH14=5,'Лист1 (2)'!$A$51,IF('1 класс'!AH14=4,'Лист1 (2)'!$A$52,IF('1 класс'!AH14=3,'Лист1 (2)'!$A$53,IF('1 класс'!AH14=2,'Лист1 (2)'!$A$54,IF('1 класс'!AH14=1,'Лист1 (2)'!$A$55))))))</f>
        <v/>
      </c>
      <c r="BY14" s="50" t="str">
        <f>IF(AI14="","",IF(AI14=5,'Лист1 (2)'!$A$51,IF('1 класс'!AI14=4,'Лист1 (2)'!$A$52,IF('1 класс'!AI14=3,'Лист1 (2)'!$A$53,IF('1 класс'!AI14=2,'Лист1 (2)'!$A$54,IF('1 класс'!AI14=1,'Лист1 (2)'!$A$55))))))</f>
        <v/>
      </c>
      <c r="BZ14" s="50" t="str">
        <f>IF(AJ14="","",IF(AJ14=5,'Лист1 (2)'!$A$51,IF('1 класс'!AJ14=4,'Лист1 (2)'!$A$52,IF('1 класс'!AJ14=3,'Лист1 (2)'!$A$53,IF('1 класс'!AJ14=2,'Лист1 (2)'!$A$54,IF('1 класс'!AJ14=1,'Лист1 (2)'!$A$55))))))</f>
        <v/>
      </c>
      <c r="CA14" s="50" t="str">
        <f>IF(AK14="","",IF(AK14=5,'Лист1 (2)'!$A$51,IF('1 класс'!AK14=4,'Лист1 (2)'!$A$52,IF('1 класс'!AK14=3,'Лист1 (2)'!$A$53,IF('1 класс'!AK14=2,'Лист1 (2)'!$A$54,IF('1 класс'!AK14=1,'Лист1 (2)'!$A$55))))))</f>
        <v/>
      </c>
      <c r="CB14" s="50" t="str">
        <f>IF(AL14="","",IF(AL14=5,'Лист1 (2)'!$A$51,IF('1 класс'!AL14=4,'Лист1 (2)'!$A$52,IF('1 класс'!AL14=3,'Лист1 (2)'!$A$53,IF('1 класс'!AL14=2,'Лист1 (2)'!$A$54,IF('1 класс'!AL14=1,'Лист1 (2)'!$A$55))))))</f>
        <v/>
      </c>
      <c r="CC14" s="50" t="str">
        <f>IF(AM14="","",IF(AM14=5,'Лист1 (2)'!$A$51,IF('1 класс'!AM14=4,'Лист1 (2)'!$A$52,IF('1 класс'!AM14=3,'Лист1 (2)'!$A$53,IF('1 класс'!AM14=2,'Лист1 (2)'!$A$54,IF('1 класс'!AM14=1,'Лист1 (2)'!$A$55))))))</f>
        <v/>
      </c>
      <c r="CD14" s="50" t="str">
        <f>IF(AN14="","",IF(AN14=5,'Лист1 (2)'!$A$51,IF('1 класс'!AN14=4,'Лист1 (2)'!$A$52,IF('1 класс'!AN14=3,'Лист1 (2)'!$A$53,IF('1 класс'!AN14=2,'Лист1 (2)'!$A$54,IF('1 класс'!AN14=1,'Лист1 (2)'!$A$55))))))</f>
        <v/>
      </c>
      <c r="CE14" s="50" t="str">
        <f>IF(AO14="","",IF(AO14=5,'Лист1 (2)'!$A$51,IF('1 класс'!AO14=4,'Лист1 (2)'!$A$52,IF('1 класс'!AO14=3,'Лист1 (2)'!$A$53,IF('1 класс'!AO14=2,'Лист1 (2)'!$A$54,IF('1 класс'!AO14=1,'Лист1 (2)'!$A$55))))))</f>
        <v/>
      </c>
      <c r="CF14" s="50" t="str">
        <f>IF(AP14="","",IF(AP14=5,'Лист1 (2)'!$A$51,IF('1 класс'!AP14=4,'Лист1 (2)'!$A$52,IF('1 класс'!AP14=3,'Лист1 (2)'!$A$53,IF('1 класс'!AP14=2,'Лист1 (2)'!$A$54,IF('1 класс'!AP14=1,'Лист1 (2)'!$A$55))))))</f>
        <v/>
      </c>
      <c r="CG14" s="50" t="str">
        <f>IF(AQ14="","",IF(AQ14=5,'Лист1 (2)'!$A$51,IF('1 класс'!AQ14=4,'Лист1 (2)'!$A$52,IF('1 класс'!AQ14=3,'Лист1 (2)'!$A$53,IF('1 класс'!AQ14=2,'Лист1 (2)'!$A$54,IF('1 класс'!AQ14=1,'Лист1 (2)'!$A$55))))))</f>
        <v/>
      </c>
    </row>
    <row r="15" spans="1:87" ht="16.5" customHeight="1" x14ac:dyDescent="0.25">
      <c r="A15" s="61">
        <v>10</v>
      </c>
      <c r="B15" s="59" t="s">
        <v>125</v>
      </c>
      <c r="C15" s="96">
        <v>1</v>
      </c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47"/>
      <c r="AK15" s="47"/>
      <c r="AL15" s="47"/>
      <c r="AM15" s="47"/>
      <c r="AN15" s="47"/>
      <c r="AO15" s="47"/>
      <c r="AP15" s="47"/>
      <c r="AT15" s="50" t="str">
        <f>IF(D15="","",IF(D15=5,'Лист1 (2)'!$A$57,IF('1 класс'!D15=4,'Лист1 (2)'!$A$58,IF('1 класс'!D15=3,'Лист1 (2)'!$A$59,IF('1 класс'!D15=2,'Лист1 (2)'!$A$60,IF('1 класс'!D15=1,'Лист1 (2)'!$A$61))))))</f>
        <v/>
      </c>
      <c r="AU15" s="50" t="str">
        <f>IF(E15="","",IF(E15=5,'Лист1 (2)'!$A$57,IF('1 класс'!E15=4,'Лист1 (2)'!$A$58,IF('1 класс'!E15=3,'Лист1 (2)'!$A$59,IF('1 класс'!E15=2,'Лист1 (2)'!$A$60,IF('1 класс'!E15=1,'Лист1 (2)'!$A$61))))))</f>
        <v/>
      </c>
      <c r="AV15" s="50" t="str">
        <f>IF(F15="","",IF(F15=5,'Лист1 (2)'!$A$57,IF('1 класс'!F15=4,'Лист1 (2)'!$A$58,IF('1 класс'!F15=3,'Лист1 (2)'!$A$59,IF('1 класс'!F15=2,'Лист1 (2)'!$A$60,IF('1 класс'!F15=1,'Лист1 (2)'!$A$61))))))</f>
        <v/>
      </c>
      <c r="AW15" s="50" t="str">
        <f>IF(G15="","",IF(G15=5,'Лист1 (2)'!$A$57,IF('1 класс'!G15=4,'Лист1 (2)'!$A$58,IF('1 класс'!G15=3,'Лист1 (2)'!$A$59,IF('1 класс'!G15=2,'Лист1 (2)'!$A$60,IF('1 класс'!G15=1,'Лист1 (2)'!$A$61))))))</f>
        <v/>
      </c>
      <c r="AX15" s="50" t="str">
        <f>IF(H15="","",IF(H15=5,'Лист1 (2)'!$A$57,IF('1 класс'!H15=4,'Лист1 (2)'!$A$58,IF('1 класс'!H15=3,'Лист1 (2)'!$A$59,IF('1 класс'!H15=2,'Лист1 (2)'!$A$60,IF('1 класс'!H15=1,'Лист1 (2)'!$A$61))))))</f>
        <v/>
      </c>
      <c r="AY15" s="50" t="str">
        <f>IF(I15="","",IF(I15=5,'Лист1 (2)'!$A$57,IF('1 класс'!I15=4,'Лист1 (2)'!$A$58,IF('1 класс'!I15=3,'Лист1 (2)'!$A$59,IF('1 класс'!I15=2,'Лист1 (2)'!$A$60,IF('1 класс'!I15=1,'Лист1 (2)'!$A$61))))))</f>
        <v/>
      </c>
      <c r="AZ15" s="50" t="str">
        <f>IF(J15="","",IF(J15=5,'Лист1 (2)'!$A$57,IF('1 класс'!J15=4,'Лист1 (2)'!$A$58,IF('1 класс'!J15=3,'Лист1 (2)'!$A$59,IF('1 класс'!J15=2,'Лист1 (2)'!$A$60,IF('1 класс'!J15=1,'Лист1 (2)'!$A$61))))))</f>
        <v/>
      </c>
      <c r="BA15" s="50" t="str">
        <f>IF(K15="","",IF(K15=5,'Лист1 (2)'!$A$57,IF('1 класс'!K15=4,'Лист1 (2)'!$A$58,IF('1 класс'!K15=3,'Лист1 (2)'!$A$59,IF('1 класс'!K15=2,'Лист1 (2)'!$A$60,IF('1 класс'!K15=1,'Лист1 (2)'!$A$61))))))</f>
        <v/>
      </c>
      <c r="BB15" s="50" t="str">
        <f>IF(L15="","",IF(L15=5,'Лист1 (2)'!$A$57,IF('1 класс'!L15=4,'Лист1 (2)'!$A$58,IF('1 класс'!L15=3,'Лист1 (2)'!$A$59,IF('1 класс'!L15=2,'Лист1 (2)'!$A$60,IF('1 класс'!L15=1,'Лист1 (2)'!$A$61))))))</f>
        <v/>
      </c>
      <c r="BC15" s="50" t="str">
        <f>IF(M15="","",IF(M15=5,'Лист1 (2)'!$A$57,IF('1 класс'!M15=4,'Лист1 (2)'!$A$58,IF('1 класс'!M15=3,'Лист1 (2)'!$A$59,IF('1 класс'!M15=2,'Лист1 (2)'!$A$60,IF('1 класс'!M15=1,'Лист1 (2)'!$A$61))))))</f>
        <v/>
      </c>
      <c r="BD15" s="50" t="str">
        <f>IF(N15="","",IF(N15=5,'Лист1 (2)'!$A$57,IF('1 класс'!N15=4,'Лист1 (2)'!$A$58,IF('1 класс'!N15=3,'Лист1 (2)'!$A$59,IF('1 класс'!N15=2,'Лист1 (2)'!$A$60,IF('1 класс'!N15=1,'Лист1 (2)'!$A$61))))))</f>
        <v/>
      </c>
      <c r="BE15" s="50" t="str">
        <f>IF(O15="","",IF(O15=5,'Лист1 (2)'!$A$57,IF('1 класс'!O15=4,'Лист1 (2)'!$A$58,IF('1 класс'!O15=3,'Лист1 (2)'!$A$59,IF('1 класс'!O15=2,'Лист1 (2)'!$A$60,IF('1 класс'!O15=1,'Лист1 (2)'!$A$61))))))</f>
        <v/>
      </c>
      <c r="BF15" s="50" t="str">
        <f>IF(P15="","",IF(P15=5,'Лист1 (2)'!$A$57,IF('1 класс'!P15=4,'Лист1 (2)'!$A$58,IF('1 класс'!P15=3,'Лист1 (2)'!$A$59,IF('1 класс'!P15=2,'Лист1 (2)'!$A$60,IF('1 класс'!P15=1,'Лист1 (2)'!$A$61))))))</f>
        <v/>
      </c>
      <c r="BG15" s="50" t="str">
        <f>IF(Q15="","",IF(Q15=5,'Лист1 (2)'!$A$57,IF('1 класс'!Q15=4,'Лист1 (2)'!$A$58,IF('1 класс'!Q15=3,'Лист1 (2)'!$A$59,IF('1 класс'!Q15=2,'Лист1 (2)'!$A$60,IF('1 класс'!Q15=1,'Лист1 (2)'!$A$61))))))</f>
        <v/>
      </c>
      <c r="BH15" s="50" t="str">
        <f>IF(R15="","",IF(R15=5,'Лист1 (2)'!$A$57,IF('1 класс'!R15=4,'Лист1 (2)'!$A$58,IF('1 класс'!R15=3,'Лист1 (2)'!$A$59,IF('1 класс'!R15=2,'Лист1 (2)'!$A$60,IF('1 класс'!R15=1,'Лист1 (2)'!$A$61))))))</f>
        <v/>
      </c>
      <c r="BI15" s="50" t="str">
        <f>IF(S15="","",IF(S15=5,'Лист1 (2)'!$A$57,IF('1 класс'!S15=4,'Лист1 (2)'!$A$58,IF('1 класс'!S15=3,'Лист1 (2)'!$A$59,IF('1 класс'!S15=2,'Лист1 (2)'!$A$60,IF('1 класс'!S15=1,'Лист1 (2)'!$A$61))))))</f>
        <v/>
      </c>
      <c r="BJ15" s="50" t="str">
        <f>IF(T15="","",IF(T15=5,'Лист1 (2)'!$A$57,IF('1 класс'!T15=4,'Лист1 (2)'!$A$58,IF('1 класс'!T15=3,'Лист1 (2)'!$A$59,IF('1 класс'!T15=2,'Лист1 (2)'!$A$60,IF('1 класс'!T15=1,'Лист1 (2)'!$A$61))))))</f>
        <v/>
      </c>
      <c r="BK15" s="50" t="str">
        <f>IF(U15="","",IF(U15=5,'Лист1 (2)'!$A$57,IF('1 класс'!U15=4,'Лист1 (2)'!$A$58,IF('1 класс'!U15=3,'Лист1 (2)'!$A$59,IF('1 класс'!U15=2,'Лист1 (2)'!$A$60,IF('1 класс'!U15=1,'Лист1 (2)'!$A$61))))))</f>
        <v/>
      </c>
      <c r="BL15" s="50" t="str">
        <f>IF(V15="","",IF(V15=5,'Лист1 (2)'!$A$57,IF('1 класс'!V15=4,'Лист1 (2)'!$A$58,IF('1 класс'!V15=3,'Лист1 (2)'!$A$59,IF('1 класс'!V15=2,'Лист1 (2)'!$A$60,IF('1 класс'!V15=1,'Лист1 (2)'!$A$61))))))</f>
        <v/>
      </c>
      <c r="BM15" s="50" t="str">
        <f>IF(W15="","",IF(W15=5,'Лист1 (2)'!$A$57,IF('1 класс'!W15=4,'Лист1 (2)'!$A$58,IF('1 класс'!W15=3,'Лист1 (2)'!$A$59,IF('1 класс'!W15=2,'Лист1 (2)'!$A$60,IF('1 класс'!W15=1,'Лист1 (2)'!$A$61))))))</f>
        <v/>
      </c>
      <c r="BN15" s="50" t="str">
        <f>IF(X15="","",IF(X15=5,'Лист1 (2)'!$A$57,IF('1 класс'!X15=4,'Лист1 (2)'!$A$58,IF('1 класс'!X15=3,'Лист1 (2)'!$A$59,IF('1 класс'!X15=2,'Лист1 (2)'!$A$60,IF('1 класс'!X15=1,'Лист1 (2)'!$A$61))))))</f>
        <v/>
      </c>
      <c r="BO15" s="50" t="str">
        <f>IF(Y15="","",IF(Y15=5,'Лист1 (2)'!$A$57,IF('1 класс'!Y15=4,'Лист1 (2)'!$A$58,IF('1 класс'!Y15=3,'Лист1 (2)'!$A$59,IF('1 класс'!Y15=2,'Лист1 (2)'!$A$60,IF('1 класс'!Y15=1,'Лист1 (2)'!$A$61))))))</f>
        <v/>
      </c>
      <c r="BP15" s="50" t="str">
        <f>IF(Z15="","",IF(Z15=5,'Лист1 (2)'!$A$57,IF('1 класс'!Z15=4,'Лист1 (2)'!$A$58,IF('1 класс'!Z15=3,'Лист1 (2)'!$A$59,IF('1 класс'!Z15=2,'Лист1 (2)'!$A$60,IF('1 класс'!Z15=1,'Лист1 (2)'!$A$61))))))</f>
        <v/>
      </c>
      <c r="BQ15" s="50" t="str">
        <f>IF(AA15="","",IF(AA15=5,'Лист1 (2)'!$A$57,IF('1 класс'!AA15=4,'Лист1 (2)'!$A$58,IF('1 класс'!AA15=3,'Лист1 (2)'!$A$59,IF('1 класс'!AA15=2,'Лист1 (2)'!$A$60,IF('1 класс'!AA15=1,'Лист1 (2)'!$A$61))))))</f>
        <v/>
      </c>
      <c r="BR15" s="50" t="str">
        <f>IF(AB15="","",IF(AB15=5,'Лист1 (2)'!$A$57,IF('1 класс'!AB15=4,'Лист1 (2)'!$A$58,IF('1 класс'!AB15=3,'Лист1 (2)'!$A$59,IF('1 класс'!AB15=2,'Лист1 (2)'!$A$60,IF('1 класс'!AB15=1,'Лист1 (2)'!$A$61))))))</f>
        <v/>
      </c>
      <c r="BS15" s="50" t="str">
        <f>IF(AC15="","",IF(AC15=5,'Лист1 (2)'!$A$57,IF('1 класс'!AC15=4,'Лист1 (2)'!$A$58,IF('1 класс'!AC15=3,'Лист1 (2)'!$A$59,IF('1 класс'!AC15=2,'Лист1 (2)'!$A$60,IF('1 класс'!AC15=1,'Лист1 (2)'!$A$61))))))</f>
        <v/>
      </c>
      <c r="BT15" s="50" t="str">
        <f>IF(AD15="","",IF(AD15=5,'Лист1 (2)'!$A$57,IF('1 класс'!AD15=4,'Лист1 (2)'!$A$58,IF('1 класс'!AD15=3,'Лист1 (2)'!$A$59,IF('1 класс'!AD15=2,'Лист1 (2)'!$A$60,IF('1 класс'!AD15=1,'Лист1 (2)'!$A$61))))))</f>
        <v/>
      </c>
      <c r="BU15" s="50" t="str">
        <f>IF(AE15="","",IF(AE15=5,'Лист1 (2)'!$A$57,IF('1 класс'!AE15=4,'Лист1 (2)'!$A$58,IF('1 класс'!AE15=3,'Лист1 (2)'!$A$59,IF('1 класс'!AE15=2,'Лист1 (2)'!$A$60,IF('1 класс'!AE15=1,'Лист1 (2)'!$A$61))))))</f>
        <v/>
      </c>
      <c r="BV15" s="50" t="str">
        <f>IF(AF15="","",IF(AF15=5,'Лист1 (2)'!$A$57,IF('1 класс'!AF15=4,'Лист1 (2)'!$A$58,IF('1 класс'!AF15=3,'Лист1 (2)'!$A$59,IF('1 класс'!AF15=2,'Лист1 (2)'!$A$60,IF('1 класс'!AF15=1,'Лист1 (2)'!$A$61))))))</f>
        <v/>
      </c>
      <c r="BW15" s="50" t="str">
        <f>IF(AG15="","",IF(AG15=5,'Лист1 (2)'!$A$57,IF('1 класс'!AG15=4,'Лист1 (2)'!$A$58,IF('1 класс'!AG15=3,'Лист1 (2)'!$A$59,IF('1 класс'!AG15=2,'Лист1 (2)'!$A$60,IF('1 класс'!AG15=1,'Лист1 (2)'!$A$61))))))</f>
        <v/>
      </c>
      <c r="BX15" s="50" t="str">
        <f>IF(AH15="","",IF(AH15=5,'Лист1 (2)'!$A$57,IF('1 класс'!AH15=4,'Лист1 (2)'!$A$58,IF('1 класс'!AH15=3,'Лист1 (2)'!$A$59,IF('1 класс'!AH15=2,'Лист1 (2)'!$A$60,IF('1 класс'!AH15=1,'Лист1 (2)'!$A$61))))))</f>
        <v/>
      </c>
      <c r="BY15" s="50" t="str">
        <f>IF(AI15="","",IF(AI15=5,'Лист1 (2)'!$A$57,IF('1 класс'!AI15=4,'Лист1 (2)'!$A$58,IF('1 класс'!AI15=3,'Лист1 (2)'!$A$59,IF('1 класс'!AI15=2,'Лист1 (2)'!$A$60,IF('1 класс'!AI15=1,'Лист1 (2)'!$A$61))))))</f>
        <v/>
      </c>
      <c r="BZ15" s="50" t="str">
        <f>IF(AJ15="","",IF(AJ15=5,'Лист1 (2)'!$A$57,IF('1 класс'!AJ15=4,'Лист1 (2)'!$A$58,IF('1 класс'!AJ15=3,'Лист1 (2)'!$A$59,IF('1 класс'!AJ15=2,'Лист1 (2)'!$A$60,IF('1 класс'!AJ15=1,'Лист1 (2)'!$A$61))))))</f>
        <v/>
      </c>
      <c r="CA15" s="50" t="str">
        <f>IF(AK15="","",IF(AK15=5,'Лист1 (2)'!$A$57,IF('1 класс'!AK15=4,'Лист1 (2)'!$A$58,IF('1 класс'!AK15=3,'Лист1 (2)'!$A$59,IF('1 класс'!AK15=2,'Лист1 (2)'!$A$60,IF('1 класс'!AK15=1,'Лист1 (2)'!$A$61))))))</f>
        <v/>
      </c>
      <c r="CB15" s="50" t="str">
        <f>IF(AL15="","",IF(AL15=5,'Лист1 (2)'!$A$57,IF('1 класс'!AL15=4,'Лист1 (2)'!$A$58,IF('1 класс'!AL15=3,'Лист1 (2)'!$A$59,IF('1 класс'!AL15=2,'Лист1 (2)'!$A$60,IF('1 класс'!AL15=1,'Лист1 (2)'!$A$61))))))</f>
        <v/>
      </c>
      <c r="CC15" s="50" t="str">
        <f>IF(AM15="","",IF(AM15=5,'Лист1 (2)'!$A$57,IF('1 класс'!AM15=4,'Лист1 (2)'!$A$58,IF('1 класс'!AM15=3,'Лист1 (2)'!$A$59,IF('1 класс'!AM15=2,'Лист1 (2)'!$A$60,IF('1 класс'!AM15=1,'Лист1 (2)'!$A$61))))))</f>
        <v/>
      </c>
      <c r="CD15" s="50" t="str">
        <f>IF(AN15="","",IF(AN15=5,'Лист1 (2)'!$A$57,IF('1 класс'!AN15=4,'Лист1 (2)'!$A$58,IF('1 класс'!AN15=3,'Лист1 (2)'!$A$59,IF('1 класс'!AN15=2,'Лист1 (2)'!$A$60,IF('1 класс'!AN15=1,'Лист1 (2)'!$A$61))))))</f>
        <v/>
      </c>
      <c r="CE15" s="50" t="str">
        <f>IF(AO15="","",IF(AO15=5,'Лист1 (2)'!$A$57,IF('1 класс'!AO15=4,'Лист1 (2)'!$A$58,IF('1 класс'!AO15=3,'Лист1 (2)'!$A$59,IF('1 класс'!AO15=2,'Лист1 (2)'!$A$60,IF('1 класс'!AO15=1,'Лист1 (2)'!$A$61))))))</f>
        <v/>
      </c>
      <c r="CF15" s="50" t="str">
        <f>IF(AP15="","",IF(AP15=5,'Лист1 (2)'!$A$57,IF('1 класс'!AP15=4,'Лист1 (2)'!$A$58,IF('1 класс'!AP15=3,'Лист1 (2)'!$A$59,IF('1 класс'!AP15=2,'Лист1 (2)'!$A$60,IF('1 класс'!AP15=1,'Лист1 (2)'!$A$61))))))</f>
        <v/>
      </c>
      <c r="CG15" s="50" t="str">
        <f>IF(AQ15="","",IF(AQ15=5,'Лист1 (2)'!$A$57,IF('1 класс'!AQ15=4,'Лист1 (2)'!$A$58,IF('1 класс'!AQ15=3,'Лист1 (2)'!$A$59,IF('1 класс'!AQ15=2,'Лист1 (2)'!$A$60,IF('1 класс'!AQ15=1,'Лист1 (2)'!$A$61))))))</f>
        <v/>
      </c>
    </row>
    <row r="16" spans="1:87" ht="20.25" customHeight="1" x14ac:dyDescent="0.25">
      <c r="A16" s="61">
        <v>11</v>
      </c>
      <c r="B16" s="58" t="s">
        <v>126</v>
      </c>
      <c r="C16" s="96">
        <v>3</v>
      </c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47"/>
      <c r="AK16" s="47"/>
      <c r="AL16" s="47"/>
      <c r="AM16" s="47"/>
      <c r="AN16" s="47"/>
      <c r="AO16" s="47"/>
      <c r="AP16" s="47"/>
      <c r="AT16" s="50" t="str">
        <f>IF(D16="","",IF(D16=5,'Лист1 (2)'!$A$63,IF('1 класс'!D16=4,'Лист1 (2)'!$A$64,IF('1 класс'!D16=3,'Лист1 (2)'!$A$65,IF('1 класс'!D16=2,'Лист1 (2)'!$A$66,IF('1 класс'!D16=1,'Лист1 (2)'!$A$67))))))</f>
        <v/>
      </c>
      <c r="AU16" s="50" t="str">
        <f>IF(E16="","",IF(E16=5,'Лист1 (2)'!$A$63,IF('1 класс'!E16=4,'Лист1 (2)'!$A$64,IF('1 класс'!E16=3,'Лист1 (2)'!$A$65,IF('1 класс'!E16=2,'Лист1 (2)'!$A$66,IF('1 класс'!E16=1,'Лист1 (2)'!$A$67))))))</f>
        <v/>
      </c>
      <c r="AV16" s="50" t="str">
        <f>IF(F16="","",IF(F16=5,'Лист1 (2)'!$A$63,IF('1 класс'!F16=4,'Лист1 (2)'!$A$64,IF('1 класс'!F16=3,'Лист1 (2)'!$A$65,IF('1 класс'!F16=2,'Лист1 (2)'!$A$66,IF('1 класс'!F16=1,'Лист1 (2)'!$A$67))))))</f>
        <v/>
      </c>
      <c r="AW16" s="50" t="str">
        <f>IF(G16="","",IF(G16=5,'Лист1 (2)'!$A$63,IF('1 класс'!G16=4,'Лист1 (2)'!$A$64,IF('1 класс'!G16=3,'Лист1 (2)'!$A$65,IF('1 класс'!G16=2,'Лист1 (2)'!$A$66,IF('1 класс'!G16=1,'Лист1 (2)'!$A$67))))))</f>
        <v/>
      </c>
      <c r="AX16" s="50" t="str">
        <f>IF(H16="","",IF(H16=5,'Лист1 (2)'!$A$63,IF('1 класс'!H16=4,'Лист1 (2)'!$A$64,IF('1 класс'!H16=3,'Лист1 (2)'!$A$65,IF('1 класс'!H16=2,'Лист1 (2)'!$A$66,IF('1 класс'!H16=1,'Лист1 (2)'!$A$67))))))</f>
        <v/>
      </c>
      <c r="AY16" s="50" t="str">
        <f>IF(I16="","",IF(I16=5,'Лист1 (2)'!$A$63,IF('1 класс'!I16=4,'Лист1 (2)'!$A$64,IF('1 класс'!I16=3,'Лист1 (2)'!$A$65,IF('1 класс'!I16=2,'Лист1 (2)'!$A$66,IF('1 класс'!I16=1,'Лист1 (2)'!$A$67))))))</f>
        <v/>
      </c>
      <c r="AZ16" s="50" t="str">
        <f>IF(J16="","",IF(J16=5,'Лист1 (2)'!$A$63,IF('1 класс'!J16=4,'Лист1 (2)'!$A$64,IF('1 класс'!J16=3,'Лист1 (2)'!$A$65,IF('1 класс'!J16=2,'Лист1 (2)'!$A$66,IF('1 класс'!J16=1,'Лист1 (2)'!$A$67))))))</f>
        <v/>
      </c>
      <c r="BA16" s="50" t="str">
        <f>IF(K16="","",IF(K16=5,'Лист1 (2)'!$A$63,IF('1 класс'!K16=4,'Лист1 (2)'!$A$64,IF('1 класс'!K16=3,'Лист1 (2)'!$A$65,IF('1 класс'!K16=2,'Лист1 (2)'!$A$66,IF('1 класс'!K16=1,'Лист1 (2)'!$A$67))))))</f>
        <v/>
      </c>
      <c r="BB16" s="50" t="str">
        <f>IF(L16="","",IF(L16=5,'Лист1 (2)'!$A$63,IF('1 класс'!L16=4,'Лист1 (2)'!$A$64,IF('1 класс'!L16=3,'Лист1 (2)'!$A$65,IF('1 класс'!L16=2,'Лист1 (2)'!$A$66,IF('1 класс'!L16=1,'Лист1 (2)'!$A$67))))))</f>
        <v/>
      </c>
      <c r="BC16" s="50" t="str">
        <f>IF(M16="","",IF(M16=5,'Лист1 (2)'!$A$63,IF('1 класс'!M16=4,'Лист1 (2)'!$A$64,IF('1 класс'!M16=3,'Лист1 (2)'!$A$65,IF('1 класс'!M16=2,'Лист1 (2)'!$A$66,IF('1 класс'!M16=1,'Лист1 (2)'!$A$67))))))</f>
        <v/>
      </c>
      <c r="BD16" s="50" t="str">
        <f>IF(N16="","",IF(N16=5,'Лист1 (2)'!$A$63,IF('1 класс'!N16=4,'Лист1 (2)'!$A$64,IF('1 класс'!N16=3,'Лист1 (2)'!$A$65,IF('1 класс'!N16=2,'Лист1 (2)'!$A$66,IF('1 класс'!N16=1,'Лист1 (2)'!$A$67))))))</f>
        <v/>
      </c>
      <c r="BE16" s="50" t="str">
        <f>IF(O16="","",IF(O16=5,'Лист1 (2)'!$A$63,IF('1 класс'!O16=4,'Лист1 (2)'!$A$64,IF('1 класс'!O16=3,'Лист1 (2)'!$A$65,IF('1 класс'!O16=2,'Лист1 (2)'!$A$66,IF('1 класс'!O16=1,'Лист1 (2)'!$A$67))))))</f>
        <v/>
      </c>
      <c r="BF16" s="50" t="str">
        <f>IF(P16="","",IF(P16=5,'Лист1 (2)'!$A$63,IF('1 класс'!P16=4,'Лист1 (2)'!$A$64,IF('1 класс'!P16=3,'Лист1 (2)'!$A$65,IF('1 класс'!P16=2,'Лист1 (2)'!$A$66,IF('1 класс'!P16=1,'Лист1 (2)'!$A$67))))))</f>
        <v/>
      </c>
      <c r="BG16" s="50" t="str">
        <f>IF(Q16="","",IF(Q16=5,'Лист1 (2)'!$A$63,IF('1 класс'!Q16=4,'Лист1 (2)'!$A$64,IF('1 класс'!Q16=3,'Лист1 (2)'!$A$65,IF('1 класс'!Q16=2,'Лист1 (2)'!$A$66,IF('1 класс'!Q16=1,'Лист1 (2)'!$A$67))))))</f>
        <v/>
      </c>
      <c r="BH16" s="50" t="str">
        <f>IF(R16="","",IF(R16=5,'Лист1 (2)'!$A$63,IF('1 класс'!R16=4,'Лист1 (2)'!$A$64,IF('1 класс'!R16=3,'Лист1 (2)'!$A$65,IF('1 класс'!R16=2,'Лист1 (2)'!$A$66,IF('1 класс'!R16=1,'Лист1 (2)'!$A$67))))))</f>
        <v/>
      </c>
      <c r="BI16" s="50" t="str">
        <f>IF(S16="","",IF(S16=5,'Лист1 (2)'!$A$63,IF('1 класс'!S16=4,'Лист1 (2)'!$A$64,IF('1 класс'!S16=3,'Лист1 (2)'!$A$65,IF('1 класс'!S16=2,'Лист1 (2)'!$A$66,IF('1 класс'!S16=1,'Лист1 (2)'!$A$67))))))</f>
        <v/>
      </c>
      <c r="BJ16" s="50" t="str">
        <f>IF(T16="","",IF(T16=5,'Лист1 (2)'!$A$63,IF('1 класс'!T16=4,'Лист1 (2)'!$A$64,IF('1 класс'!T16=3,'Лист1 (2)'!$A$65,IF('1 класс'!T16=2,'Лист1 (2)'!$A$66,IF('1 класс'!T16=1,'Лист1 (2)'!$A$67))))))</f>
        <v/>
      </c>
      <c r="BK16" s="50" t="str">
        <f>IF(U16="","",IF(U16=5,'Лист1 (2)'!$A$63,IF('1 класс'!U16=4,'Лист1 (2)'!$A$64,IF('1 класс'!U16=3,'Лист1 (2)'!$A$65,IF('1 класс'!U16=2,'Лист1 (2)'!$A$66,IF('1 класс'!U16=1,'Лист1 (2)'!$A$67))))))</f>
        <v/>
      </c>
      <c r="BL16" s="50" t="str">
        <f>IF(V16="","",IF(V16=5,'Лист1 (2)'!$A$63,IF('1 класс'!V16=4,'Лист1 (2)'!$A$64,IF('1 класс'!V16=3,'Лист1 (2)'!$A$65,IF('1 класс'!V16=2,'Лист1 (2)'!$A$66,IF('1 класс'!V16=1,'Лист1 (2)'!$A$67))))))</f>
        <v/>
      </c>
      <c r="BM16" s="50" t="str">
        <f>IF(W16="","",IF(W16=5,'Лист1 (2)'!$A$63,IF('1 класс'!W16=4,'Лист1 (2)'!$A$64,IF('1 класс'!W16=3,'Лист1 (2)'!$A$65,IF('1 класс'!W16=2,'Лист1 (2)'!$A$66,IF('1 класс'!W16=1,'Лист1 (2)'!$A$67))))))</f>
        <v/>
      </c>
      <c r="BN16" s="50" t="str">
        <f>IF(X16="","",IF(X16=5,'Лист1 (2)'!$A$63,IF('1 класс'!X16=4,'Лист1 (2)'!$A$64,IF('1 класс'!X16=3,'Лист1 (2)'!$A$65,IF('1 класс'!X16=2,'Лист1 (2)'!$A$66,IF('1 класс'!X16=1,'Лист1 (2)'!$A$67))))))</f>
        <v/>
      </c>
      <c r="BO16" s="50" t="str">
        <f>IF(Y16="","",IF(Y16=5,'Лист1 (2)'!$A$63,IF('1 класс'!Y16=4,'Лист1 (2)'!$A$64,IF('1 класс'!Y16=3,'Лист1 (2)'!$A$65,IF('1 класс'!Y16=2,'Лист1 (2)'!$A$66,IF('1 класс'!Y16=1,'Лист1 (2)'!$A$67))))))</f>
        <v/>
      </c>
      <c r="BP16" s="50" t="str">
        <f>IF(Z16="","",IF(Z16=5,'Лист1 (2)'!$A$63,IF('1 класс'!Z16=4,'Лист1 (2)'!$A$64,IF('1 класс'!Z16=3,'Лист1 (2)'!$A$65,IF('1 класс'!Z16=2,'Лист1 (2)'!$A$66,IF('1 класс'!Z16=1,'Лист1 (2)'!$A$67))))))</f>
        <v/>
      </c>
      <c r="BQ16" s="50" t="str">
        <f>IF(AA16="","",IF(AA16=5,'Лист1 (2)'!$A$63,IF('1 класс'!AA16=4,'Лист1 (2)'!$A$64,IF('1 класс'!AA16=3,'Лист1 (2)'!$A$65,IF('1 класс'!AA16=2,'Лист1 (2)'!$A$66,IF('1 класс'!AA16=1,'Лист1 (2)'!$A$67))))))</f>
        <v/>
      </c>
      <c r="BR16" s="50" t="str">
        <f>IF(AB16="","",IF(AB16=5,'Лист1 (2)'!$A$63,IF('1 класс'!AB16=4,'Лист1 (2)'!$A$64,IF('1 класс'!AB16=3,'Лист1 (2)'!$A$65,IF('1 класс'!AB16=2,'Лист1 (2)'!$A$66,IF('1 класс'!AB16=1,'Лист1 (2)'!$A$67))))))</f>
        <v/>
      </c>
      <c r="BS16" s="50" t="str">
        <f>IF(AC16="","",IF(AC16=5,'Лист1 (2)'!$A$63,IF('1 класс'!AC16=4,'Лист1 (2)'!$A$64,IF('1 класс'!AC16=3,'Лист1 (2)'!$A$65,IF('1 класс'!AC16=2,'Лист1 (2)'!$A$66,IF('1 класс'!AC16=1,'Лист1 (2)'!$A$67))))))</f>
        <v/>
      </c>
      <c r="BT16" s="50" t="str">
        <f>IF(AD16="","",IF(AD16=5,'Лист1 (2)'!$A$63,IF('1 класс'!AD16=4,'Лист1 (2)'!$A$64,IF('1 класс'!AD16=3,'Лист1 (2)'!$A$65,IF('1 класс'!AD16=2,'Лист1 (2)'!$A$66,IF('1 класс'!AD16=1,'Лист1 (2)'!$A$67))))))</f>
        <v/>
      </c>
      <c r="BU16" s="50" t="str">
        <f>IF(AE16="","",IF(AE16=5,'Лист1 (2)'!$A$63,IF('1 класс'!AE16=4,'Лист1 (2)'!$A$64,IF('1 класс'!AE16=3,'Лист1 (2)'!$A$65,IF('1 класс'!AE16=2,'Лист1 (2)'!$A$66,IF('1 класс'!AE16=1,'Лист1 (2)'!$A$67))))))</f>
        <v/>
      </c>
      <c r="BV16" s="50" t="str">
        <f>IF(AF16="","",IF(AF16=5,'Лист1 (2)'!$A$63,IF('1 класс'!AF16=4,'Лист1 (2)'!$A$64,IF('1 класс'!AF16=3,'Лист1 (2)'!$A$65,IF('1 класс'!AF16=2,'Лист1 (2)'!$A$66,IF('1 класс'!AF16=1,'Лист1 (2)'!$A$67))))))</f>
        <v/>
      </c>
      <c r="BW16" s="50" t="str">
        <f>IF(AG16="","",IF(AG16=5,'Лист1 (2)'!$A$63,IF('1 класс'!AG16=4,'Лист1 (2)'!$A$64,IF('1 класс'!AG16=3,'Лист1 (2)'!$A$65,IF('1 класс'!AG16=2,'Лист1 (2)'!$A$66,IF('1 класс'!AG16=1,'Лист1 (2)'!$A$67))))))</f>
        <v/>
      </c>
      <c r="BX16" s="50" t="str">
        <f>IF(AH16="","",IF(AH16=5,'Лист1 (2)'!$A$63,IF('1 класс'!AH16=4,'Лист1 (2)'!$A$64,IF('1 класс'!AH16=3,'Лист1 (2)'!$A$65,IF('1 класс'!AH16=2,'Лист1 (2)'!$A$66,IF('1 класс'!AH16=1,'Лист1 (2)'!$A$67))))))</f>
        <v/>
      </c>
      <c r="BY16" s="50" t="str">
        <f>IF(AI16="","",IF(AI16=5,'Лист1 (2)'!$A$63,IF('1 класс'!AI16=4,'Лист1 (2)'!$A$64,IF('1 класс'!AI16=3,'Лист1 (2)'!$A$65,IF('1 класс'!AI16=2,'Лист1 (2)'!$A$66,IF('1 класс'!AI16=1,'Лист1 (2)'!$A$67))))))</f>
        <v/>
      </c>
      <c r="BZ16" s="50" t="str">
        <f>IF(AJ16="","",IF(AJ16=5,'Лист1 (2)'!$A$63,IF('1 класс'!AJ16=4,'Лист1 (2)'!$A$64,IF('1 класс'!AJ16=3,'Лист1 (2)'!$A$65,IF('1 класс'!AJ16=2,'Лист1 (2)'!$A$66,IF('1 класс'!AJ16=1,'Лист1 (2)'!$A$67))))))</f>
        <v/>
      </c>
      <c r="CA16" s="50" t="str">
        <f>IF(AK16="","",IF(AK16=5,'Лист1 (2)'!$A$63,IF('1 класс'!AK16=4,'Лист1 (2)'!$A$64,IF('1 класс'!AK16=3,'Лист1 (2)'!$A$65,IF('1 класс'!AK16=2,'Лист1 (2)'!$A$66,IF('1 класс'!AK16=1,'Лист1 (2)'!$A$67))))))</f>
        <v/>
      </c>
      <c r="CB16" s="50" t="str">
        <f>IF(AL16="","",IF(AL16=5,'Лист1 (2)'!$A$63,IF('1 класс'!AL16=4,'Лист1 (2)'!$A$64,IF('1 класс'!AL16=3,'Лист1 (2)'!$A$65,IF('1 класс'!AL16=2,'Лист1 (2)'!$A$66,IF('1 класс'!AL16=1,'Лист1 (2)'!$A$67))))))</f>
        <v/>
      </c>
      <c r="CC16" s="50" t="str">
        <f>IF(AM16="","",IF(AM16=5,'Лист1 (2)'!$A$63,IF('1 класс'!AM16=4,'Лист1 (2)'!$A$64,IF('1 класс'!AM16=3,'Лист1 (2)'!$A$65,IF('1 класс'!AM16=2,'Лист1 (2)'!$A$66,IF('1 класс'!AM16=1,'Лист1 (2)'!$A$67))))))</f>
        <v/>
      </c>
      <c r="CD16" s="50" t="str">
        <f>IF(AN16="","",IF(AN16=5,'Лист1 (2)'!$A$63,IF('1 класс'!AN16=4,'Лист1 (2)'!$A$64,IF('1 класс'!AN16=3,'Лист1 (2)'!$A$65,IF('1 класс'!AN16=2,'Лист1 (2)'!$A$66,IF('1 класс'!AN16=1,'Лист1 (2)'!$A$67))))))</f>
        <v/>
      </c>
      <c r="CE16" s="50" t="str">
        <f>IF(AO16="","",IF(AO16=5,'Лист1 (2)'!$A$63,IF('1 класс'!AO16=4,'Лист1 (2)'!$A$64,IF('1 класс'!AO16=3,'Лист1 (2)'!$A$65,IF('1 класс'!AO16=2,'Лист1 (2)'!$A$66,IF('1 класс'!AO16=1,'Лист1 (2)'!$A$67))))))</f>
        <v/>
      </c>
      <c r="CF16" s="50" t="str">
        <f>IF(AP16="","",IF(AP16=5,'Лист1 (2)'!$A$63,IF('1 класс'!AP16=4,'Лист1 (2)'!$A$64,IF('1 класс'!AP16=3,'Лист1 (2)'!$A$65,IF('1 класс'!AP16=2,'Лист1 (2)'!$A$66,IF('1 класс'!AP16=1,'Лист1 (2)'!$A$67))))))</f>
        <v/>
      </c>
      <c r="CG16" s="50" t="str">
        <f>IF(AQ16="","",IF(AQ16=5,'Лист1 (2)'!$A$63,IF('1 класс'!AQ16=4,'Лист1 (2)'!$A$64,IF('1 класс'!AQ16=3,'Лист1 (2)'!$A$65,IF('1 класс'!AQ16=2,'Лист1 (2)'!$A$66,IF('1 класс'!AQ16=1,'Лист1 (2)'!$A$67))))))</f>
        <v/>
      </c>
    </row>
    <row r="17" spans="1:134" ht="15.75" customHeight="1" x14ac:dyDescent="0.25">
      <c r="A17" s="61">
        <v>12</v>
      </c>
      <c r="B17" s="59" t="s">
        <v>127</v>
      </c>
      <c r="C17" s="96">
        <v>3</v>
      </c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47"/>
      <c r="AK17" s="47"/>
      <c r="AL17" s="47"/>
      <c r="AM17" s="47"/>
      <c r="AN17" s="47"/>
      <c r="AO17" s="47"/>
      <c r="AP17" s="47"/>
      <c r="AT17" s="50" t="str">
        <f>IF(D17="","",IF(D17=5,'Лист1 (2)'!$A$69,IF('1 класс'!D17=4,'Лист1 (2)'!$A$70,IF('1 класс'!D17=3,'Лист1 (2)'!$A$71,IF('1 класс'!D17=2,'Лист1 (2)'!$A$72,IF('1 класс'!D17=1,'Лист1 (2)'!$A$73))))))</f>
        <v/>
      </c>
      <c r="AU17" s="50" t="str">
        <f>IF(E17="","",IF(E17=5,'Лист1 (2)'!$A$69,IF('1 класс'!E17=4,'Лист1 (2)'!$A$70,IF('1 класс'!E17=3,'Лист1 (2)'!$A$71,IF('1 класс'!E17=2,'Лист1 (2)'!$A$72,IF('1 класс'!E17=1,'Лист1 (2)'!$A$73))))))</f>
        <v/>
      </c>
      <c r="AV17" s="50" t="str">
        <f>IF(F17="","",IF(F17=5,'Лист1 (2)'!$A$69,IF('1 класс'!F17=4,'Лист1 (2)'!$A$70,IF('1 класс'!F17=3,'Лист1 (2)'!$A$71,IF('1 класс'!F17=2,'Лист1 (2)'!$A$72,IF('1 класс'!F17=1,'Лист1 (2)'!$A$73))))))</f>
        <v/>
      </c>
      <c r="AW17" s="50" t="str">
        <f>IF(G17="","",IF(G17=5,'Лист1 (2)'!$A$69,IF('1 класс'!G17=4,'Лист1 (2)'!$A$70,IF('1 класс'!G17=3,'Лист1 (2)'!$A$71,IF('1 класс'!G17=2,'Лист1 (2)'!$A$72,IF('1 класс'!G17=1,'Лист1 (2)'!$A$73))))))</f>
        <v/>
      </c>
      <c r="AX17" s="50" t="str">
        <f>IF(H17="","",IF(H17=5,'Лист1 (2)'!$A$69,IF('1 класс'!H17=4,'Лист1 (2)'!$A$70,IF('1 класс'!H17=3,'Лист1 (2)'!$A$71,IF('1 класс'!H17=2,'Лист1 (2)'!$A$72,IF('1 класс'!H17=1,'Лист1 (2)'!$A$73))))))</f>
        <v/>
      </c>
      <c r="AY17" s="50" t="str">
        <f>IF(I17="","",IF(I17=5,'Лист1 (2)'!$A$69,IF('1 класс'!I17=4,'Лист1 (2)'!$A$70,IF('1 класс'!I17=3,'Лист1 (2)'!$A$71,IF('1 класс'!I17=2,'Лист1 (2)'!$A$72,IF('1 класс'!I17=1,'Лист1 (2)'!$A$73))))))</f>
        <v/>
      </c>
      <c r="AZ17" s="50" t="str">
        <f>IF(J17="","",IF(J17=5,'Лист1 (2)'!$A$69,IF('1 класс'!J17=4,'Лист1 (2)'!$A$70,IF('1 класс'!J17=3,'Лист1 (2)'!$A$71,IF('1 класс'!J17=2,'Лист1 (2)'!$A$72,IF('1 класс'!J17=1,'Лист1 (2)'!$A$73))))))</f>
        <v/>
      </c>
      <c r="BA17" s="50" t="str">
        <f>IF(K17="","",IF(K17=5,'Лист1 (2)'!$A$69,IF('1 класс'!K17=4,'Лист1 (2)'!$A$70,IF('1 класс'!K17=3,'Лист1 (2)'!$A$71,IF('1 класс'!K17=2,'Лист1 (2)'!$A$72,IF('1 класс'!K17=1,'Лист1 (2)'!$A$73))))))</f>
        <v/>
      </c>
      <c r="BB17" s="50" t="str">
        <f>IF(L17="","",IF(L17=5,'Лист1 (2)'!$A$69,IF('1 класс'!L17=4,'Лист1 (2)'!$A$70,IF('1 класс'!L17=3,'Лист1 (2)'!$A$71,IF('1 класс'!L17=2,'Лист1 (2)'!$A$72,IF('1 класс'!L17=1,'Лист1 (2)'!$A$73))))))</f>
        <v/>
      </c>
      <c r="BC17" s="50" t="str">
        <f>IF(M17="","",IF(M17=5,'Лист1 (2)'!$A$69,IF('1 класс'!M17=4,'Лист1 (2)'!$A$70,IF('1 класс'!M17=3,'Лист1 (2)'!$A$71,IF('1 класс'!M17=2,'Лист1 (2)'!$A$72,IF('1 класс'!M17=1,'Лист1 (2)'!$A$73))))))</f>
        <v/>
      </c>
      <c r="BD17" s="50" t="str">
        <f>IF(N17="","",IF(N17=5,'Лист1 (2)'!$A$69,IF('1 класс'!N17=4,'Лист1 (2)'!$A$70,IF('1 класс'!N17=3,'Лист1 (2)'!$A$71,IF('1 класс'!N17=2,'Лист1 (2)'!$A$72,IF('1 класс'!N17=1,'Лист1 (2)'!$A$73))))))</f>
        <v/>
      </c>
      <c r="BE17" s="50" t="str">
        <f>IF(O17="","",IF(O17=5,'Лист1 (2)'!$A$69,IF('1 класс'!O17=4,'Лист1 (2)'!$A$70,IF('1 класс'!O17=3,'Лист1 (2)'!$A$71,IF('1 класс'!O17=2,'Лист1 (2)'!$A$72,IF('1 класс'!O17=1,'Лист1 (2)'!$A$73))))))</f>
        <v/>
      </c>
      <c r="BF17" s="50" t="str">
        <f>IF(P17="","",IF(P17=5,'Лист1 (2)'!$A$69,IF('1 класс'!P17=4,'Лист1 (2)'!$A$70,IF('1 класс'!P17=3,'Лист1 (2)'!$A$71,IF('1 класс'!P17=2,'Лист1 (2)'!$A$72,IF('1 класс'!P17=1,'Лист1 (2)'!$A$73))))))</f>
        <v/>
      </c>
      <c r="BG17" s="50" t="str">
        <f>IF(Q17="","",IF(Q17=5,'Лист1 (2)'!$A$69,IF('1 класс'!Q17=4,'Лист1 (2)'!$A$70,IF('1 класс'!Q17=3,'Лист1 (2)'!$A$71,IF('1 класс'!Q17=2,'Лист1 (2)'!$A$72,IF('1 класс'!Q17=1,'Лист1 (2)'!$A$73))))))</f>
        <v/>
      </c>
      <c r="BH17" s="50" t="str">
        <f>IF(R17="","",IF(R17=5,'Лист1 (2)'!$A$69,IF('1 класс'!R17=4,'Лист1 (2)'!$A$70,IF('1 класс'!R17=3,'Лист1 (2)'!$A$71,IF('1 класс'!R17=2,'Лист1 (2)'!$A$72,IF('1 класс'!R17=1,'Лист1 (2)'!$A$73))))))</f>
        <v/>
      </c>
      <c r="BI17" s="50" t="str">
        <f>IF(S17="","",IF(S17=5,'Лист1 (2)'!$A$69,IF('1 класс'!S17=4,'Лист1 (2)'!$A$70,IF('1 класс'!S17=3,'Лист1 (2)'!$A$71,IF('1 класс'!S17=2,'Лист1 (2)'!$A$72,IF('1 класс'!S17=1,'Лист1 (2)'!$A$73))))))</f>
        <v/>
      </c>
      <c r="BJ17" s="50" t="str">
        <f>IF(T17="","",IF(T17=5,'Лист1 (2)'!$A$69,IF('1 класс'!T17=4,'Лист1 (2)'!$A$70,IF('1 класс'!T17=3,'Лист1 (2)'!$A$71,IF('1 класс'!T17=2,'Лист1 (2)'!$A$72,IF('1 класс'!T17=1,'Лист1 (2)'!$A$73))))))</f>
        <v/>
      </c>
      <c r="BK17" s="50" t="str">
        <f>IF(U17="","",IF(U17=5,'Лист1 (2)'!$A$69,IF('1 класс'!U17=4,'Лист1 (2)'!$A$70,IF('1 класс'!U17=3,'Лист1 (2)'!$A$71,IF('1 класс'!U17=2,'Лист1 (2)'!$A$72,IF('1 класс'!U17=1,'Лист1 (2)'!$A$73))))))</f>
        <v/>
      </c>
      <c r="BL17" s="50" t="str">
        <f>IF(V17="","",IF(V17=5,'Лист1 (2)'!$A$69,IF('1 класс'!V17=4,'Лист1 (2)'!$A$70,IF('1 класс'!V17=3,'Лист1 (2)'!$A$71,IF('1 класс'!V17=2,'Лист1 (2)'!$A$72,IF('1 класс'!V17=1,'Лист1 (2)'!$A$73))))))</f>
        <v/>
      </c>
      <c r="BM17" s="50" t="str">
        <f>IF(W17="","",IF(W17=5,'Лист1 (2)'!$A$69,IF('1 класс'!W17=4,'Лист1 (2)'!$A$70,IF('1 класс'!W17=3,'Лист1 (2)'!$A$71,IF('1 класс'!W17=2,'Лист1 (2)'!$A$72,IF('1 класс'!W17=1,'Лист1 (2)'!$A$73))))))</f>
        <v/>
      </c>
      <c r="BN17" s="50" t="str">
        <f>IF(X17="","",IF(X17=5,'Лист1 (2)'!$A$69,IF('1 класс'!X17=4,'Лист1 (2)'!$A$70,IF('1 класс'!X17=3,'Лист1 (2)'!$A$71,IF('1 класс'!X17=2,'Лист1 (2)'!$A$72,IF('1 класс'!X17=1,'Лист1 (2)'!$A$73))))))</f>
        <v/>
      </c>
      <c r="BO17" s="50" t="str">
        <f>IF(Y17="","",IF(Y17=5,'Лист1 (2)'!$A$69,IF('1 класс'!Y17=4,'Лист1 (2)'!$A$70,IF('1 класс'!Y17=3,'Лист1 (2)'!$A$71,IF('1 класс'!Y17=2,'Лист1 (2)'!$A$72,IF('1 класс'!Y17=1,'Лист1 (2)'!$A$73))))))</f>
        <v/>
      </c>
      <c r="BP17" s="50" t="str">
        <f>IF(Z17="","",IF(Z17=5,'Лист1 (2)'!$A$69,IF('1 класс'!Z17=4,'Лист1 (2)'!$A$70,IF('1 класс'!Z17=3,'Лист1 (2)'!$A$71,IF('1 класс'!Z17=2,'Лист1 (2)'!$A$72,IF('1 класс'!Z17=1,'Лист1 (2)'!$A$73))))))</f>
        <v/>
      </c>
      <c r="BQ17" s="50" t="str">
        <f>IF(AA17="","",IF(AA17=5,'Лист1 (2)'!$A$69,IF('1 класс'!AA17=4,'Лист1 (2)'!$A$70,IF('1 класс'!AA17=3,'Лист1 (2)'!$A$71,IF('1 класс'!AA17=2,'Лист1 (2)'!$A$72,IF('1 класс'!AA17=1,'Лист1 (2)'!$A$73))))))</f>
        <v/>
      </c>
      <c r="BR17" s="50" t="str">
        <f>IF(AB17="","",IF(AB17=5,'Лист1 (2)'!$A$69,IF('1 класс'!AB17=4,'Лист1 (2)'!$A$70,IF('1 класс'!AB17=3,'Лист1 (2)'!$A$71,IF('1 класс'!AB17=2,'Лист1 (2)'!$A$72,IF('1 класс'!AB17=1,'Лист1 (2)'!$A$73))))))</f>
        <v/>
      </c>
      <c r="BS17" s="50" t="str">
        <f>IF(AC17="","",IF(AC17=5,'Лист1 (2)'!$A$69,IF('1 класс'!AC17=4,'Лист1 (2)'!$A$70,IF('1 класс'!AC17=3,'Лист1 (2)'!$A$71,IF('1 класс'!AC17=2,'Лист1 (2)'!$A$72,IF('1 класс'!AC17=1,'Лист1 (2)'!$A$73))))))</f>
        <v/>
      </c>
      <c r="BT17" s="50" t="str">
        <f>IF(AD17="","",IF(AD17=5,'Лист1 (2)'!$A$69,IF('1 класс'!AD17=4,'Лист1 (2)'!$A$70,IF('1 класс'!AD17=3,'Лист1 (2)'!$A$71,IF('1 класс'!AD17=2,'Лист1 (2)'!$A$72,IF('1 класс'!AD17=1,'Лист1 (2)'!$A$73))))))</f>
        <v/>
      </c>
      <c r="BU17" s="50" t="str">
        <f>IF(AE17="","",IF(AE17=5,'Лист1 (2)'!$A$69,IF('1 класс'!AE17=4,'Лист1 (2)'!$A$70,IF('1 класс'!AE17=3,'Лист1 (2)'!$A$71,IF('1 класс'!AE17=2,'Лист1 (2)'!$A$72,IF('1 класс'!AE17=1,'Лист1 (2)'!$A$73))))))</f>
        <v/>
      </c>
      <c r="BV17" s="50" t="str">
        <f>IF(AF17="","",IF(AF17=5,'Лист1 (2)'!$A$69,IF('1 класс'!AF17=4,'Лист1 (2)'!$A$70,IF('1 класс'!AF17=3,'Лист1 (2)'!$A$71,IF('1 класс'!AF17=2,'Лист1 (2)'!$A$72,IF('1 класс'!AF17=1,'Лист1 (2)'!$A$73))))))</f>
        <v/>
      </c>
      <c r="BW17" s="50" t="str">
        <f>IF(AG17="","",IF(AG17=5,'Лист1 (2)'!$A$69,IF('1 класс'!AG17=4,'Лист1 (2)'!$A$70,IF('1 класс'!AG17=3,'Лист1 (2)'!$A$71,IF('1 класс'!AG17=2,'Лист1 (2)'!$A$72,IF('1 класс'!AG17=1,'Лист1 (2)'!$A$73))))))</f>
        <v/>
      </c>
      <c r="BX17" s="50" t="str">
        <f>IF(AH17="","",IF(AH17=5,'Лист1 (2)'!$A$69,IF('1 класс'!AH17=4,'Лист1 (2)'!$A$70,IF('1 класс'!AH17=3,'Лист1 (2)'!$A$71,IF('1 класс'!AH17=2,'Лист1 (2)'!$A$72,IF('1 класс'!AH17=1,'Лист1 (2)'!$A$73))))))</f>
        <v/>
      </c>
      <c r="BY17" s="50" t="str">
        <f>IF(AI17="","",IF(AI17=5,'Лист1 (2)'!$A$69,IF('1 класс'!AI17=4,'Лист1 (2)'!$A$70,IF('1 класс'!AI17=3,'Лист1 (2)'!$A$71,IF('1 класс'!AI17=2,'Лист1 (2)'!$A$72,IF('1 класс'!AI17=1,'Лист1 (2)'!$A$73))))))</f>
        <v/>
      </c>
      <c r="BZ17" s="50" t="str">
        <f>IF(AJ17="","",IF(AJ17=5,'Лист1 (2)'!$A$69,IF('1 класс'!AJ17=4,'Лист1 (2)'!$A$70,IF('1 класс'!AJ17=3,'Лист1 (2)'!$A$71,IF('1 класс'!AJ17=2,'Лист1 (2)'!$A$72,IF('1 класс'!AJ17=1,'Лист1 (2)'!$A$73))))))</f>
        <v/>
      </c>
      <c r="CA17" s="50" t="str">
        <f>IF(AK17="","",IF(AK17=5,'Лист1 (2)'!$A$69,IF('1 класс'!AK17=4,'Лист1 (2)'!$A$70,IF('1 класс'!AK17=3,'Лист1 (2)'!$A$71,IF('1 класс'!AK17=2,'Лист1 (2)'!$A$72,IF('1 класс'!AK17=1,'Лист1 (2)'!$A$73))))))</f>
        <v/>
      </c>
      <c r="CB17" s="50" t="str">
        <f>IF(AL17="","",IF(AL17=5,'Лист1 (2)'!$A$69,IF('1 класс'!AL17=4,'Лист1 (2)'!$A$70,IF('1 класс'!AL17=3,'Лист1 (2)'!$A$71,IF('1 класс'!AL17=2,'Лист1 (2)'!$A$72,IF('1 класс'!AL17=1,'Лист1 (2)'!$A$73))))))</f>
        <v/>
      </c>
      <c r="CC17" s="50" t="str">
        <f>IF(AM17="","",IF(AM17=5,'Лист1 (2)'!$A$69,IF('1 класс'!AM17=4,'Лист1 (2)'!$A$70,IF('1 класс'!AM17=3,'Лист1 (2)'!$A$71,IF('1 класс'!AM17=2,'Лист1 (2)'!$A$72,IF('1 класс'!AM17=1,'Лист1 (2)'!$A$73))))))</f>
        <v/>
      </c>
      <c r="CD17" s="50" t="str">
        <f>IF(AN17="","",IF(AN17=5,'Лист1 (2)'!$A$69,IF('1 класс'!AN17=4,'Лист1 (2)'!$A$70,IF('1 класс'!AN17=3,'Лист1 (2)'!$A$71,IF('1 класс'!AN17=2,'Лист1 (2)'!$A$72,IF('1 класс'!AN17=1,'Лист1 (2)'!$A$73))))))</f>
        <v/>
      </c>
      <c r="CE17" s="50" t="str">
        <f>IF(AO17="","",IF(AO17=5,'Лист1 (2)'!$A$69,IF('1 класс'!AO17=4,'Лист1 (2)'!$A$70,IF('1 класс'!AO17=3,'Лист1 (2)'!$A$71,IF('1 класс'!AO17=2,'Лист1 (2)'!$A$72,IF('1 класс'!AO17=1,'Лист1 (2)'!$A$73))))))</f>
        <v/>
      </c>
      <c r="CF17" s="50" t="str">
        <f>IF(AP17="","",IF(AP17=5,'Лист1 (2)'!$A$69,IF('1 класс'!AP17=4,'Лист1 (2)'!$A$70,IF('1 класс'!AP17=3,'Лист1 (2)'!$A$71,IF('1 класс'!AP17=2,'Лист1 (2)'!$A$72,IF('1 класс'!AP17=1,'Лист1 (2)'!$A$73))))))</f>
        <v/>
      </c>
      <c r="CG17" s="50" t="str">
        <f>IF(AQ17="","",IF(AQ17=5,'Лист1 (2)'!$A$69,IF('1 класс'!AQ17=4,'Лист1 (2)'!$A$70,IF('1 класс'!AQ17=3,'Лист1 (2)'!$A$71,IF('1 класс'!AQ17=2,'Лист1 (2)'!$A$72,IF('1 класс'!AQ17=1,'Лист1 (2)'!$A$73))))))</f>
        <v/>
      </c>
    </row>
    <row r="18" spans="1:134" ht="18.75" customHeight="1" x14ac:dyDescent="0.25">
      <c r="A18" s="61">
        <v>13</v>
      </c>
      <c r="B18" s="59" t="s">
        <v>128</v>
      </c>
      <c r="C18" s="96">
        <v>1</v>
      </c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47"/>
      <c r="AK18" s="47"/>
      <c r="AL18" s="47"/>
      <c r="AM18" s="47"/>
      <c r="AN18" s="47"/>
      <c r="AO18" s="47"/>
      <c r="AP18" s="47"/>
      <c r="AT18" s="50" t="str">
        <f>IF(D18="","",IF(D18=5,'Лист1 (2)'!$A$75,IF('1 класс'!D18=4,'Лист1 (2)'!$A$76,IF('1 класс'!D18=3,'Лист1 (2)'!$A$77,IF('1 класс'!D18=2,'Лист1 (2)'!$A$78,IF('1 класс'!D18=1,'Лист1 (2)'!$A$79))))))</f>
        <v/>
      </c>
      <c r="AU18" s="50" t="str">
        <f>IF(E18="","",IF(E18=5,'Лист1 (2)'!$A$75,IF('1 класс'!E18=4,'Лист1 (2)'!$A$76,IF('1 класс'!E18=3,'Лист1 (2)'!$A$77,IF('1 класс'!E18=2,'Лист1 (2)'!$A$78,IF('1 класс'!E18=1,'Лист1 (2)'!$A$79))))))</f>
        <v/>
      </c>
      <c r="AV18" s="50" t="str">
        <f>IF(F18="","",IF(F18=5,'Лист1 (2)'!$A$75,IF('1 класс'!F18=4,'Лист1 (2)'!$A$76,IF('1 класс'!F18=3,'Лист1 (2)'!$A$77,IF('1 класс'!F18=2,'Лист1 (2)'!$A$78,IF('1 класс'!F18=1,'Лист1 (2)'!$A$79))))))</f>
        <v/>
      </c>
      <c r="AW18" s="50" t="str">
        <f>IF(G18="","",IF(G18=5,'Лист1 (2)'!$A$75,IF('1 класс'!G18=4,'Лист1 (2)'!$A$76,IF('1 класс'!G18=3,'Лист1 (2)'!$A$77,IF('1 класс'!G18=2,'Лист1 (2)'!$A$78,IF('1 класс'!G18=1,'Лист1 (2)'!$A$79))))))</f>
        <v/>
      </c>
      <c r="AX18" s="50" t="str">
        <f>IF(H18="","",IF(H18=5,'Лист1 (2)'!$A$75,IF('1 класс'!H18=4,'Лист1 (2)'!$A$76,IF('1 класс'!H18=3,'Лист1 (2)'!$A$77,IF('1 класс'!H18=2,'Лист1 (2)'!$A$78,IF('1 класс'!H18=1,'Лист1 (2)'!$A$79))))))</f>
        <v/>
      </c>
      <c r="AY18" s="50" t="str">
        <f>IF(I18="","",IF(I18=5,'Лист1 (2)'!$A$75,IF('1 класс'!I18=4,'Лист1 (2)'!$A$76,IF('1 класс'!I18=3,'Лист1 (2)'!$A$77,IF('1 класс'!I18=2,'Лист1 (2)'!$A$78,IF('1 класс'!I18=1,'Лист1 (2)'!$A$79))))))</f>
        <v/>
      </c>
      <c r="AZ18" s="50" t="str">
        <f>IF(J18="","",IF(J18=5,'Лист1 (2)'!$A$75,IF('1 класс'!J18=4,'Лист1 (2)'!$A$76,IF('1 класс'!J18=3,'Лист1 (2)'!$A$77,IF('1 класс'!J18=2,'Лист1 (2)'!$A$78,IF('1 класс'!J18=1,'Лист1 (2)'!$A$79))))))</f>
        <v/>
      </c>
      <c r="BA18" s="50" t="str">
        <f>IF(K18="","",IF(K18=5,'Лист1 (2)'!$A$75,IF('1 класс'!K18=4,'Лист1 (2)'!$A$76,IF('1 класс'!K18=3,'Лист1 (2)'!$A$77,IF('1 класс'!K18=2,'Лист1 (2)'!$A$78,IF('1 класс'!K18=1,'Лист1 (2)'!$A$79))))))</f>
        <v/>
      </c>
      <c r="BB18" s="50" t="str">
        <f>IF(L18="","",IF(L18=5,'Лист1 (2)'!$A$75,IF('1 класс'!L18=4,'Лист1 (2)'!$A$76,IF('1 класс'!L18=3,'Лист1 (2)'!$A$77,IF('1 класс'!L18=2,'Лист1 (2)'!$A$78,IF('1 класс'!L18=1,'Лист1 (2)'!$A$79))))))</f>
        <v/>
      </c>
      <c r="BC18" s="50" t="str">
        <f>IF(M18="","",IF(M18=5,'Лист1 (2)'!$A$75,IF('1 класс'!M18=4,'Лист1 (2)'!$A$76,IF('1 класс'!M18=3,'Лист1 (2)'!$A$77,IF('1 класс'!M18=2,'Лист1 (2)'!$A$78,IF('1 класс'!M18=1,'Лист1 (2)'!$A$79))))))</f>
        <v/>
      </c>
      <c r="BD18" s="50" t="str">
        <f>IF(N18="","",IF(N18=5,'Лист1 (2)'!$A$75,IF('1 класс'!N18=4,'Лист1 (2)'!$A$76,IF('1 класс'!N18=3,'Лист1 (2)'!$A$77,IF('1 класс'!N18=2,'Лист1 (2)'!$A$78,IF('1 класс'!N18=1,'Лист1 (2)'!$A$79))))))</f>
        <v/>
      </c>
      <c r="BE18" s="50" t="str">
        <f>IF(O18="","",IF(O18=5,'Лист1 (2)'!$A$75,IF('1 класс'!O18=4,'Лист1 (2)'!$A$76,IF('1 класс'!O18=3,'Лист1 (2)'!$A$77,IF('1 класс'!O18=2,'Лист1 (2)'!$A$78,IF('1 класс'!O18=1,'Лист1 (2)'!$A$79))))))</f>
        <v/>
      </c>
      <c r="BF18" s="50" t="str">
        <f>IF(P18="","",IF(P18=5,'Лист1 (2)'!$A$75,IF('1 класс'!P18=4,'Лист1 (2)'!$A$76,IF('1 класс'!P18=3,'Лист1 (2)'!$A$77,IF('1 класс'!P18=2,'Лист1 (2)'!$A$78,IF('1 класс'!P18=1,'Лист1 (2)'!$A$79))))))</f>
        <v/>
      </c>
      <c r="BG18" s="50" t="str">
        <f>IF(Q18="","",IF(Q18=5,'Лист1 (2)'!$A$75,IF('1 класс'!Q18=4,'Лист1 (2)'!$A$76,IF('1 класс'!Q18=3,'Лист1 (2)'!$A$77,IF('1 класс'!Q18=2,'Лист1 (2)'!$A$78,IF('1 класс'!Q18=1,'Лист1 (2)'!$A$79))))))</f>
        <v/>
      </c>
      <c r="BH18" s="50" t="str">
        <f>IF(R18="","",IF(R18=5,'Лист1 (2)'!$A$75,IF('1 класс'!R18=4,'Лист1 (2)'!$A$76,IF('1 класс'!R18=3,'Лист1 (2)'!$A$77,IF('1 класс'!R18=2,'Лист1 (2)'!$A$78,IF('1 класс'!R18=1,'Лист1 (2)'!$A$79))))))</f>
        <v/>
      </c>
      <c r="BI18" s="50" t="str">
        <f>IF(S18="","",IF(S18=5,'Лист1 (2)'!$A$75,IF('1 класс'!S18=4,'Лист1 (2)'!$A$76,IF('1 класс'!S18=3,'Лист1 (2)'!$A$77,IF('1 класс'!S18=2,'Лист1 (2)'!$A$78,IF('1 класс'!S18=1,'Лист1 (2)'!$A$79))))))</f>
        <v/>
      </c>
      <c r="BJ18" s="50" t="str">
        <f>IF(T18="","",IF(T18=5,'Лист1 (2)'!$A$75,IF('1 класс'!T18=4,'Лист1 (2)'!$A$76,IF('1 класс'!T18=3,'Лист1 (2)'!$A$77,IF('1 класс'!T18=2,'Лист1 (2)'!$A$78,IF('1 класс'!T18=1,'Лист1 (2)'!$A$79))))))</f>
        <v/>
      </c>
      <c r="BK18" s="50" t="str">
        <f>IF(U18="","",IF(U18=5,'Лист1 (2)'!$A$75,IF('1 класс'!U18=4,'Лист1 (2)'!$A$76,IF('1 класс'!U18=3,'Лист1 (2)'!$A$77,IF('1 класс'!U18=2,'Лист1 (2)'!$A$78,IF('1 класс'!U18=1,'Лист1 (2)'!$A$79))))))</f>
        <v/>
      </c>
      <c r="BL18" s="50" t="str">
        <f>IF(V18="","",IF(V18=5,'Лист1 (2)'!$A$75,IF('1 класс'!V18=4,'Лист1 (2)'!$A$76,IF('1 класс'!V18=3,'Лист1 (2)'!$A$77,IF('1 класс'!V18=2,'Лист1 (2)'!$A$78,IF('1 класс'!V18=1,'Лист1 (2)'!$A$79))))))</f>
        <v/>
      </c>
      <c r="BM18" s="50" t="str">
        <f>IF(W18="","",IF(W18=5,'Лист1 (2)'!$A$75,IF('1 класс'!W18=4,'Лист1 (2)'!$A$76,IF('1 класс'!W18=3,'Лист1 (2)'!$A$77,IF('1 класс'!W18=2,'Лист1 (2)'!$A$78,IF('1 класс'!W18=1,'Лист1 (2)'!$A$79))))))</f>
        <v/>
      </c>
      <c r="BN18" s="50" t="str">
        <f>IF(X18="","",IF(X18=5,'Лист1 (2)'!$A$75,IF('1 класс'!X18=4,'Лист1 (2)'!$A$76,IF('1 класс'!X18=3,'Лист1 (2)'!$A$77,IF('1 класс'!X18=2,'Лист1 (2)'!$A$78,IF('1 класс'!X18=1,'Лист1 (2)'!$A$79))))))</f>
        <v/>
      </c>
      <c r="BO18" s="50" t="str">
        <f>IF(Y18="","",IF(Y18=5,'Лист1 (2)'!$A$75,IF('1 класс'!Y18=4,'Лист1 (2)'!$A$76,IF('1 класс'!Y18=3,'Лист1 (2)'!$A$77,IF('1 класс'!Y18=2,'Лист1 (2)'!$A$78,IF('1 класс'!Y18=1,'Лист1 (2)'!$A$79))))))</f>
        <v/>
      </c>
      <c r="BP18" s="50" t="str">
        <f>IF(Z18="","",IF(Z18=5,'Лист1 (2)'!$A$75,IF('1 класс'!Z18=4,'Лист1 (2)'!$A$76,IF('1 класс'!Z18=3,'Лист1 (2)'!$A$77,IF('1 класс'!Z18=2,'Лист1 (2)'!$A$78,IF('1 класс'!Z18=1,'Лист1 (2)'!$A$79))))))</f>
        <v/>
      </c>
      <c r="BQ18" s="50" t="str">
        <f>IF(AA18="","",IF(AA18=5,'Лист1 (2)'!$A$75,IF('1 класс'!AA18=4,'Лист1 (2)'!$A$76,IF('1 класс'!AA18=3,'Лист1 (2)'!$A$77,IF('1 класс'!AA18=2,'Лист1 (2)'!$A$78,IF('1 класс'!AA18=1,'Лист1 (2)'!$A$79))))))</f>
        <v/>
      </c>
      <c r="BR18" s="50" t="str">
        <f>IF(AB18="","",IF(AB18=5,'Лист1 (2)'!$A$75,IF('1 класс'!AB18=4,'Лист1 (2)'!$A$76,IF('1 класс'!AB18=3,'Лист1 (2)'!$A$77,IF('1 класс'!AB18=2,'Лист1 (2)'!$A$78,IF('1 класс'!AB18=1,'Лист1 (2)'!$A$79))))))</f>
        <v/>
      </c>
      <c r="BS18" s="50" t="str">
        <f>IF(AC18="","",IF(AC18=5,'Лист1 (2)'!$A$75,IF('1 класс'!AC18=4,'Лист1 (2)'!$A$76,IF('1 класс'!AC18=3,'Лист1 (2)'!$A$77,IF('1 класс'!AC18=2,'Лист1 (2)'!$A$78,IF('1 класс'!AC18=1,'Лист1 (2)'!$A$79))))))</f>
        <v/>
      </c>
      <c r="BT18" s="50" t="str">
        <f>IF(AD18="","",IF(AD18=5,'Лист1 (2)'!$A$75,IF('1 класс'!AD18=4,'Лист1 (2)'!$A$76,IF('1 класс'!AD18=3,'Лист1 (2)'!$A$77,IF('1 класс'!AD18=2,'Лист1 (2)'!$A$78,IF('1 класс'!AD18=1,'Лист1 (2)'!$A$79))))))</f>
        <v/>
      </c>
      <c r="BU18" s="50" t="str">
        <f>IF(AE18="","",IF(AE18=5,'Лист1 (2)'!$A$75,IF('1 класс'!AE18=4,'Лист1 (2)'!$A$76,IF('1 класс'!AE18=3,'Лист1 (2)'!$A$77,IF('1 класс'!AE18=2,'Лист1 (2)'!$A$78,IF('1 класс'!AE18=1,'Лист1 (2)'!$A$79))))))</f>
        <v/>
      </c>
      <c r="BV18" s="50" t="str">
        <f>IF(AF18="","",IF(AF18=5,'Лист1 (2)'!$A$75,IF('1 класс'!AF18=4,'Лист1 (2)'!$A$76,IF('1 класс'!AF18=3,'Лист1 (2)'!$A$77,IF('1 класс'!AF18=2,'Лист1 (2)'!$A$78,IF('1 класс'!AF18=1,'Лист1 (2)'!$A$79))))))</f>
        <v/>
      </c>
      <c r="BW18" s="50" t="str">
        <f>IF(AG18="","",IF(AG18=5,'Лист1 (2)'!$A$75,IF('1 класс'!AG18=4,'Лист1 (2)'!$A$76,IF('1 класс'!AG18=3,'Лист1 (2)'!$A$77,IF('1 класс'!AG18=2,'Лист1 (2)'!$A$78,IF('1 класс'!AG18=1,'Лист1 (2)'!$A$79))))))</f>
        <v/>
      </c>
      <c r="BX18" s="50" t="str">
        <f>IF(AH18="","",IF(AH18=5,'Лист1 (2)'!$A$75,IF('1 класс'!AH18=4,'Лист1 (2)'!$A$76,IF('1 класс'!AH18=3,'Лист1 (2)'!$A$77,IF('1 класс'!AH18=2,'Лист1 (2)'!$A$78,IF('1 класс'!AH18=1,'Лист1 (2)'!$A$79))))))</f>
        <v/>
      </c>
      <c r="BY18" s="50" t="str">
        <f>IF(AI18="","",IF(AI18=5,'Лист1 (2)'!$A$75,IF('1 класс'!AI18=4,'Лист1 (2)'!$A$76,IF('1 класс'!AI18=3,'Лист1 (2)'!$A$77,IF('1 класс'!AI18=2,'Лист1 (2)'!$A$78,IF('1 класс'!AI18=1,'Лист1 (2)'!$A$79))))))</f>
        <v/>
      </c>
      <c r="BZ18" s="50" t="str">
        <f>IF(AJ18="","",IF(AJ18=5,'Лист1 (2)'!$A$75,IF('1 класс'!AJ18=4,'Лист1 (2)'!$A$76,IF('1 класс'!AJ18=3,'Лист1 (2)'!$A$77,IF('1 класс'!AJ18=2,'Лист1 (2)'!$A$78,IF('1 класс'!AJ18=1,'Лист1 (2)'!$A$79))))))</f>
        <v/>
      </c>
      <c r="CA18" s="50" t="str">
        <f>IF(AK18="","",IF(AK18=5,'Лист1 (2)'!$A$75,IF('1 класс'!AK18=4,'Лист1 (2)'!$A$76,IF('1 класс'!AK18=3,'Лист1 (2)'!$A$77,IF('1 класс'!AK18=2,'Лист1 (2)'!$A$78,IF('1 класс'!AK18=1,'Лист1 (2)'!$A$79))))))</f>
        <v/>
      </c>
      <c r="CB18" s="50" t="str">
        <f>IF(AL18="","",IF(AL18=5,'Лист1 (2)'!$A$75,IF('1 класс'!AL18=4,'Лист1 (2)'!$A$76,IF('1 класс'!AL18=3,'Лист1 (2)'!$A$77,IF('1 класс'!AL18=2,'Лист1 (2)'!$A$78,IF('1 класс'!AL18=1,'Лист1 (2)'!$A$79))))))</f>
        <v/>
      </c>
      <c r="CC18" s="50" t="str">
        <f>IF(AM18="","",IF(AM18=5,'Лист1 (2)'!$A$75,IF('1 класс'!AM18=4,'Лист1 (2)'!$A$76,IF('1 класс'!AM18=3,'Лист1 (2)'!$A$77,IF('1 класс'!AM18=2,'Лист1 (2)'!$A$78,IF('1 класс'!AM18=1,'Лист1 (2)'!$A$79))))))</f>
        <v/>
      </c>
      <c r="CD18" s="50" t="str">
        <f>IF(AN18="","",IF(AN18=5,'Лист1 (2)'!$A$75,IF('1 класс'!AN18=4,'Лист1 (2)'!$A$76,IF('1 класс'!AN18=3,'Лист1 (2)'!$A$77,IF('1 класс'!AN18=2,'Лист1 (2)'!$A$78,IF('1 класс'!AN18=1,'Лист1 (2)'!$A$79))))))</f>
        <v/>
      </c>
      <c r="CE18" s="50" t="str">
        <f>IF(AO18="","",IF(AO18=5,'Лист1 (2)'!$A$75,IF('1 класс'!AO18=4,'Лист1 (2)'!$A$76,IF('1 класс'!AO18=3,'Лист1 (2)'!$A$77,IF('1 класс'!AO18=2,'Лист1 (2)'!$A$78,IF('1 класс'!AO18=1,'Лист1 (2)'!$A$79))))))</f>
        <v/>
      </c>
      <c r="CF18" s="50" t="str">
        <f>IF(AP18="","",IF(AP18=5,'Лист1 (2)'!$A$75,IF('1 класс'!AP18=4,'Лист1 (2)'!$A$76,IF('1 класс'!AP18=3,'Лист1 (2)'!$A$77,IF('1 класс'!AP18=2,'Лист1 (2)'!$A$78,IF('1 класс'!AP18=1,'Лист1 (2)'!$A$79))))))</f>
        <v/>
      </c>
      <c r="CG18" s="50" t="str">
        <f>IF(AQ18="","",IF(AQ18=5,'Лист1 (2)'!$A$75,IF('1 класс'!AQ18=4,'Лист1 (2)'!$A$76,IF('1 класс'!AQ18=3,'Лист1 (2)'!$A$77,IF('1 класс'!AQ18=2,'Лист1 (2)'!$A$78,IF('1 класс'!AQ18=1,'Лист1 (2)'!$A$79))))))</f>
        <v/>
      </c>
    </row>
    <row r="19" spans="1:134" s="45" customFormat="1" ht="16.5" customHeight="1" x14ac:dyDescent="0.25">
      <c r="A19" s="61">
        <v>14</v>
      </c>
      <c r="B19" s="58" t="s">
        <v>129</v>
      </c>
      <c r="C19" s="96">
        <v>1</v>
      </c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47"/>
      <c r="AK19" s="47"/>
      <c r="AL19" s="47"/>
      <c r="AM19" s="47"/>
      <c r="AN19" s="47"/>
      <c r="AO19" s="47"/>
      <c r="AP19" s="47"/>
      <c r="AQ19" s="51"/>
      <c r="AR19" s="50"/>
      <c r="AS19" s="50"/>
      <c r="AT19" s="50" t="str">
        <f>IF(D19="","",IF(D19=5,'Лист1 (2)'!$A$81,IF('1 класс'!D19=4,'Лист1 (2)'!$A$82,IF('1 класс'!D19=3,'Лист1 (2)'!$A$83,IF('1 класс'!D19=2,'Лист1 (2)'!$A$84,IF('1 класс'!D19=1,'Лист1 (2)'!$A$85))))))</f>
        <v/>
      </c>
      <c r="AU19" s="50" t="str">
        <f>IF(E19="","",IF(E19=5,'Лист1 (2)'!$A$81,IF('1 класс'!E19=4,'Лист1 (2)'!$A$82,IF('1 класс'!E19=3,'Лист1 (2)'!$A$83,IF('1 класс'!E19=2,'Лист1 (2)'!$A$84,IF('1 класс'!E19=1,'Лист1 (2)'!$A$85))))))</f>
        <v/>
      </c>
      <c r="AV19" s="50" t="str">
        <f>IF(F19="","",IF(F19=5,'Лист1 (2)'!$A$81,IF('1 класс'!F19=4,'Лист1 (2)'!$A$82,IF('1 класс'!F19=3,'Лист1 (2)'!$A$83,IF('1 класс'!F19=2,'Лист1 (2)'!$A$84,IF('1 класс'!F19=1,'Лист1 (2)'!$A$85))))))</f>
        <v/>
      </c>
      <c r="AW19" s="50" t="str">
        <f>IF(G19="","",IF(G19=5,'Лист1 (2)'!$A$81,IF('1 класс'!G19=4,'Лист1 (2)'!$A$82,IF('1 класс'!G19=3,'Лист1 (2)'!$A$83,IF('1 класс'!G19=2,'Лист1 (2)'!$A$84,IF('1 класс'!G19=1,'Лист1 (2)'!$A$85))))))</f>
        <v/>
      </c>
      <c r="AX19" s="50" t="str">
        <f>IF(H19="","",IF(H19=5,'Лист1 (2)'!$A$81,IF('1 класс'!H19=4,'Лист1 (2)'!$A$82,IF('1 класс'!H19=3,'Лист1 (2)'!$A$83,IF('1 класс'!H19=2,'Лист1 (2)'!$A$84,IF('1 класс'!H19=1,'Лист1 (2)'!$A$85))))))</f>
        <v/>
      </c>
      <c r="AY19" s="50" t="str">
        <f>IF(I19="","",IF(I19=5,'Лист1 (2)'!$A$81,IF('1 класс'!I19=4,'Лист1 (2)'!$A$82,IF('1 класс'!I19=3,'Лист1 (2)'!$A$83,IF('1 класс'!I19=2,'Лист1 (2)'!$A$84,IF('1 класс'!I19=1,'Лист1 (2)'!$A$85))))))</f>
        <v/>
      </c>
      <c r="AZ19" s="50" t="str">
        <f>IF(J19="","",IF(J19=5,'Лист1 (2)'!$A$81,IF('1 класс'!J19=4,'Лист1 (2)'!$A$82,IF('1 класс'!J19=3,'Лист1 (2)'!$A$83,IF('1 класс'!J19=2,'Лист1 (2)'!$A$84,IF('1 класс'!J19=1,'Лист1 (2)'!$A$85))))))</f>
        <v/>
      </c>
      <c r="BA19" s="50" t="str">
        <f>IF(K19="","",IF(K19=5,'Лист1 (2)'!$A$81,IF('1 класс'!K19=4,'Лист1 (2)'!$A$82,IF('1 класс'!K19=3,'Лист1 (2)'!$A$83,IF('1 класс'!K19=2,'Лист1 (2)'!$A$84,IF('1 класс'!K19=1,'Лист1 (2)'!$A$85))))))</f>
        <v/>
      </c>
      <c r="BB19" s="50" t="str">
        <f>IF(L19="","",IF(L19=5,'Лист1 (2)'!$A$81,IF('1 класс'!L19=4,'Лист1 (2)'!$A$82,IF('1 класс'!L19=3,'Лист1 (2)'!$A$83,IF('1 класс'!L19=2,'Лист1 (2)'!$A$84,IF('1 класс'!L19=1,'Лист1 (2)'!$A$85))))))</f>
        <v/>
      </c>
      <c r="BC19" s="50" t="str">
        <f>IF(M19="","",IF(M19=5,'Лист1 (2)'!$A$81,IF('1 класс'!M19=4,'Лист1 (2)'!$A$82,IF('1 класс'!M19=3,'Лист1 (2)'!$A$83,IF('1 класс'!M19=2,'Лист1 (2)'!$A$84,IF('1 класс'!M19=1,'Лист1 (2)'!$A$85))))))</f>
        <v/>
      </c>
      <c r="BD19" s="50" t="str">
        <f>IF(N19="","",IF(N19=5,'Лист1 (2)'!$A$81,IF('1 класс'!N19=4,'Лист1 (2)'!$A$82,IF('1 класс'!N19=3,'Лист1 (2)'!$A$83,IF('1 класс'!N19=2,'Лист1 (2)'!$A$84,IF('1 класс'!N19=1,'Лист1 (2)'!$A$85))))))</f>
        <v/>
      </c>
      <c r="BE19" s="50" t="str">
        <f>IF(O19="","",IF(O19=5,'Лист1 (2)'!$A$81,IF('1 класс'!O19=4,'Лист1 (2)'!$A$82,IF('1 класс'!O19=3,'Лист1 (2)'!$A$83,IF('1 класс'!O19=2,'Лист1 (2)'!$A$84,IF('1 класс'!O19=1,'Лист1 (2)'!$A$85))))))</f>
        <v/>
      </c>
      <c r="BF19" s="50" t="str">
        <f>IF(P19="","",IF(P19=5,'Лист1 (2)'!$A$81,IF('1 класс'!P19=4,'Лист1 (2)'!$A$82,IF('1 класс'!P19=3,'Лист1 (2)'!$A$83,IF('1 класс'!P19=2,'Лист1 (2)'!$A$84,IF('1 класс'!P19=1,'Лист1 (2)'!$A$85))))))</f>
        <v/>
      </c>
      <c r="BG19" s="50" t="str">
        <f>IF(Q19="","",IF(Q19=5,'Лист1 (2)'!$A$81,IF('1 класс'!Q19=4,'Лист1 (2)'!$A$82,IF('1 класс'!Q19=3,'Лист1 (2)'!$A$83,IF('1 класс'!Q19=2,'Лист1 (2)'!$A$84,IF('1 класс'!Q19=1,'Лист1 (2)'!$A$85))))))</f>
        <v/>
      </c>
      <c r="BH19" s="50" t="str">
        <f>IF(R19="","",IF(R19=5,'Лист1 (2)'!$A$81,IF('1 класс'!R19=4,'Лист1 (2)'!$A$82,IF('1 класс'!R19=3,'Лист1 (2)'!$A$83,IF('1 класс'!R19=2,'Лист1 (2)'!$A$84,IF('1 класс'!R19=1,'Лист1 (2)'!$A$85))))))</f>
        <v/>
      </c>
      <c r="BI19" s="50" t="str">
        <f>IF(S19="","",IF(S19=5,'Лист1 (2)'!$A$81,IF('1 класс'!S19=4,'Лист1 (2)'!$A$82,IF('1 класс'!S19=3,'Лист1 (2)'!$A$83,IF('1 класс'!S19=2,'Лист1 (2)'!$A$84,IF('1 класс'!S19=1,'Лист1 (2)'!$A$85))))))</f>
        <v/>
      </c>
      <c r="BJ19" s="50" t="str">
        <f>IF(T19="","",IF(T19=5,'Лист1 (2)'!$A$81,IF('1 класс'!T19=4,'Лист1 (2)'!$A$82,IF('1 класс'!T19=3,'Лист1 (2)'!$A$83,IF('1 класс'!T19=2,'Лист1 (2)'!$A$84,IF('1 класс'!T19=1,'Лист1 (2)'!$A$85))))))</f>
        <v/>
      </c>
      <c r="BK19" s="50" t="str">
        <f>IF(U19="","",IF(U19=5,'Лист1 (2)'!$A$81,IF('1 класс'!U19=4,'Лист1 (2)'!$A$82,IF('1 класс'!U19=3,'Лист1 (2)'!$A$83,IF('1 класс'!U19=2,'Лист1 (2)'!$A$84,IF('1 класс'!U19=1,'Лист1 (2)'!$A$85))))))</f>
        <v/>
      </c>
      <c r="BL19" s="50" t="str">
        <f>IF(V19="","",IF(V19=5,'Лист1 (2)'!$A$81,IF('1 класс'!V19=4,'Лист1 (2)'!$A$82,IF('1 класс'!V19=3,'Лист1 (2)'!$A$83,IF('1 класс'!V19=2,'Лист1 (2)'!$A$84,IF('1 класс'!V19=1,'Лист1 (2)'!$A$85))))))</f>
        <v/>
      </c>
      <c r="BM19" s="50" t="str">
        <f>IF(W19="","",IF(W19=5,'Лист1 (2)'!$A$81,IF('1 класс'!W19=4,'Лист1 (2)'!$A$82,IF('1 класс'!W19=3,'Лист1 (2)'!$A$83,IF('1 класс'!W19=2,'Лист1 (2)'!$A$84,IF('1 класс'!W19=1,'Лист1 (2)'!$A$85))))))</f>
        <v/>
      </c>
      <c r="BN19" s="50" t="str">
        <f>IF(X19="","",IF(X19=5,'Лист1 (2)'!$A$81,IF('1 класс'!X19=4,'Лист1 (2)'!$A$82,IF('1 класс'!X19=3,'Лист1 (2)'!$A$83,IF('1 класс'!X19=2,'Лист1 (2)'!$A$84,IF('1 класс'!X19=1,'Лист1 (2)'!$A$85))))))</f>
        <v/>
      </c>
      <c r="BO19" s="50" t="str">
        <f>IF(Y19="","",IF(Y19=5,'Лист1 (2)'!$A$81,IF('1 класс'!Y19=4,'Лист1 (2)'!$A$82,IF('1 класс'!Y19=3,'Лист1 (2)'!$A$83,IF('1 класс'!Y19=2,'Лист1 (2)'!$A$84,IF('1 класс'!Y19=1,'Лист1 (2)'!$A$85))))))</f>
        <v/>
      </c>
      <c r="BP19" s="50" t="str">
        <f>IF(Z19="","",IF(Z19=5,'Лист1 (2)'!$A$81,IF('1 класс'!Z19=4,'Лист1 (2)'!$A$82,IF('1 класс'!Z19=3,'Лист1 (2)'!$A$83,IF('1 класс'!Z19=2,'Лист1 (2)'!$A$84,IF('1 класс'!Z19=1,'Лист1 (2)'!$A$85))))))</f>
        <v/>
      </c>
      <c r="BQ19" s="50" t="str">
        <f>IF(AA19="","",IF(AA19=5,'Лист1 (2)'!$A$81,IF('1 класс'!AA19=4,'Лист1 (2)'!$A$82,IF('1 класс'!AA19=3,'Лист1 (2)'!$A$83,IF('1 класс'!AA19=2,'Лист1 (2)'!$A$84,IF('1 класс'!AA19=1,'Лист1 (2)'!$A$85))))))</f>
        <v/>
      </c>
      <c r="BR19" s="50" t="str">
        <f>IF(AB19="","",IF(AB19=5,'Лист1 (2)'!$A$81,IF('1 класс'!AB19=4,'Лист1 (2)'!$A$82,IF('1 класс'!AB19=3,'Лист1 (2)'!$A$83,IF('1 класс'!AB19=2,'Лист1 (2)'!$A$84,IF('1 класс'!AB19=1,'Лист1 (2)'!$A$85))))))</f>
        <v/>
      </c>
      <c r="BS19" s="50" t="str">
        <f>IF(AC19="","",IF(AC19=5,'Лист1 (2)'!$A$81,IF('1 класс'!AC19=4,'Лист1 (2)'!$A$82,IF('1 класс'!AC19=3,'Лист1 (2)'!$A$83,IF('1 класс'!AC19=2,'Лист1 (2)'!$A$84,IF('1 класс'!AC19=1,'Лист1 (2)'!$A$85))))))</f>
        <v/>
      </c>
      <c r="BT19" s="50" t="str">
        <f>IF(AD19="","",IF(AD19=5,'Лист1 (2)'!$A$81,IF('1 класс'!AD19=4,'Лист1 (2)'!$A$82,IF('1 класс'!AD19=3,'Лист1 (2)'!$A$83,IF('1 класс'!AD19=2,'Лист1 (2)'!$A$84,IF('1 класс'!AD19=1,'Лист1 (2)'!$A$85))))))</f>
        <v/>
      </c>
      <c r="BU19" s="50" t="str">
        <f>IF(AE19="","",IF(AE19=5,'Лист1 (2)'!$A$81,IF('1 класс'!AE19=4,'Лист1 (2)'!$A$82,IF('1 класс'!AE19=3,'Лист1 (2)'!$A$83,IF('1 класс'!AE19=2,'Лист1 (2)'!$A$84,IF('1 класс'!AE19=1,'Лист1 (2)'!$A$85))))))</f>
        <v/>
      </c>
      <c r="BV19" s="50" t="str">
        <f>IF(AF19="","",IF(AF19=5,'Лист1 (2)'!$A$81,IF('1 класс'!AF19=4,'Лист1 (2)'!$A$82,IF('1 класс'!AF19=3,'Лист1 (2)'!$A$83,IF('1 класс'!AF19=2,'Лист1 (2)'!$A$84,IF('1 класс'!AF19=1,'Лист1 (2)'!$A$85))))))</f>
        <v/>
      </c>
      <c r="BW19" s="50" t="str">
        <f>IF(AG19="","",IF(AG19=5,'Лист1 (2)'!$A$81,IF('1 класс'!AG19=4,'Лист1 (2)'!$A$82,IF('1 класс'!AG19=3,'Лист1 (2)'!$A$83,IF('1 класс'!AG19=2,'Лист1 (2)'!$A$84,IF('1 класс'!AG19=1,'Лист1 (2)'!$A$85))))))</f>
        <v/>
      </c>
      <c r="BX19" s="50" t="str">
        <f>IF(AH19="","",IF(AH19=5,'Лист1 (2)'!$A$81,IF('1 класс'!AH19=4,'Лист1 (2)'!$A$82,IF('1 класс'!AH19=3,'Лист1 (2)'!$A$83,IF('1 класс'!AH19=2,'Лист1 (2)'!$A$84,IF('1 класс'!AH19=1,'Лист1 (2)'!$A$85))))))</f>
        <v/>
      </c>
      <c r="BY19" s="50" t="str">
        <f>IF(AI19="","",IF(AI19=5,'Лист1 (2)'!$A$81,IF('1 класс'!AI19=4,'Лист1 (2)'!$A$82,IF('1 класс'!AI19=3,'Лист1 (2)'!$A$83,IF('1 класс'!AI19=2,'Лист1 (2)'!$A$84,IF('1 класс'!AI19=1,'Лист1 (2)'!$A$85))))))</f>
        <v/>
      </c>
      <c r="BZ19" s="50" t="str">
        <f>IF(AJ19="","",IF(AJ19=5,'Лист1 (2)'!$A$81,IF('1 класс'!AJ19=4,'Лист1 (2)'!$A$82,IF('1 класс'!AJ19=3,'Лист1 (2)'!$A$83,IF('1 класс'!AJ19=2,'Лист1 (2)'!$A$84,IF('1 класс'!AJ19=1,'Лист1 (2)'!$A$85))))))</f>
        <v/>
      </c>
      <c r="CA19" s="50" t="str">
        <f>IF(AK19="","",IF(AK19=5,'Лист1 (2)'!$A$81,IF('1 класс'!AK19=4,'Лист1 (2)'!$A$82,IF('1 класс'!AK19=3,'Лист1 (2)'!$A$83,IF('1 класс'!AK19=2,'Лист1 (2)'!$A$84,IF('1 класс'!AK19=1,'Лист1 (2)'!$A$85))))))</f>
        <v/>
      </c>
      <c r="CB19" s="50" t="str">
        <f>IF(AL19="","",IF(AL19=5,'Лист1 (2)'!$A$81,IF('1 класс'!AL19=4,'Лист1 (2)'!$A$82,IF('1 класс'!AL19=3,'Лист1 (2)'!$A$83,IF('1 класс'!AL19=2,'Лист1 (2)'!$A$84,IF('1 класс'!AL19=1,'Лист1 (2)'!$A$85))))))</f>
        <v/>
      </c>
      <c r="CC19" s="50" t="str">
        <f>IF(AM19="","",IF(AM19=5,'Лист1 (2)'!$A$81,IF('1 класс'!AM19=4,'Лист1 (2)'!$A$82,IF('1 класс'!AM19=3,'Лист1 (2)'!$A$83,IF('1 класс'!AM19=2,'Лист1 (2)'!$A$84,IF('1 класс'!AM19=1,'Лист1 (2)'!$A$85))))))</f>
        <v/>
      </c>
      <c r="CD19" s="50" t="str">
        <f>IF(AN19="","",IF(AN19=5,'Лист1 (2)'!$A$81,IF('1 класс'!AN19=4,'Лист1 (2)'!$A$82,IF('1 класс'!AN19=3,'Лист1 (2)'!$A$83,IF('1 класс'!AN19=2,'Лист1 (2)'!$A$84,IF('1 класс'!AN19=1,'Лист1 (2)'!$A$85))))))</f>
        <v/>
      </c>
      <c r="CE19" s="50" t="str">
        <f>IF(AO19="","",IF(AO19=5,'Лист1 (2)'!$A$81,IF('1 класс'!AO19=4,'Лист1 (2)'!$A$82,IF('1 класс'!AO19=3,'Лист1 (2)'!$A$83,IF('1 класс'!AO19=2,'Лист1 (2)'!$A$84,IF('1 класс'!AO19=1,'Лист1 (2)'!$A$85))))))</f>
        <v/>
      </c>
      <c r="CF19" s="50" t="str">
        <f>IF(AP19="","",IF(AP19=5,'Лист1 (2)'!$A$81,IF('1 класс'!AP19=4,'Лист1 (2)'!$A$82,IF('1 класс'!AP19=3,'Лист1 (2)'!$A$83,IF('1 класс'!AP19=2,'Лист1 (2)'!$A$84,IF('1 класс'!AP19=1,'Лист1 (2)'!$A$85))))))</f>
        <v/>
      </c>
      <c r="CG19" s="50" t="str">
        <f>IF(AQ19="","",IF(AQ19=5,'Лист1 (2)'!$A$81,IF('1 класс'!AQ19=4,'Лист1 (2)'!$A$82,IF('1 класс'!AQ19=3,'Лист1 (2)'!$A$83,IF('1 класс'!AQ19=2,'Лист1 (2)'!$A$84,IF('1 класс'!AQ19=1,'Лист1 (2)'!$A$85))))))</f>
        <v/>
      </c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48"/>
    </row>
    <row r="20" spans="1:134" s="45" customFormat="1" ht="30" customHeight="1" x14ac:dyDescent="0.25">
      <c r="A20" s="61">
        <v>15</v>
      </c>
      <c r="B20" s="58" t="s">
        <v>130</v>
      </c>
      <c r="C20" s="96">
        <v>2</v>
      </c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47"/>
      <c r="AK20" s="47"/>
      <c r="AL20" s="47"/>
      <c r="AM20" s="47"/>
      <c r="AN20" s="47"/>
      <c r="AO20" s="47"/>
      <c r="AP20" s="47"/>
      <c r="AQ20" s="51"/>
      <c r="AR20" s="50"/>
      <c r="AS20" s="50"/>
      <c r="AT20" s="50" t="str">
        <f>IF(D20="","",IF(D20=5,'Лист1 (2)'!$A$87,IF('1 класс'!D20=4,'Лист1 (2)'!$A$88,IF('1 класс'!D20=3,'Лист1 (2)'!$A$89,IF('1 класс'!D20=2,'Лист1 (2)'!$A$90,IF('1 класс'!D20=1,'Лист1 (2)'!$A$91))))))</f>
        <v/>
      </c>
      <c r="AU20" s="50" t="str">
        <f>IF(E20="","",IF(E20=5,'Лист1 (2)'!$A$87,IF('1 класс'!E20=4,'Лист1 (2)'!$A$88,IF('1 класс'!E20=3,'Лист1 (2)'!$A$89,IF('1 класс'!E20=2,'Лист1 (2)'!$A$90,IF('1 класс'!E20=1,'Лист1 (2)'!$A$91))))))</f>
        <v/>
      </c>
      <c r="AV20" s="50" t="str">
        <f>IF(F20="","",IF(F20=5,'Лист1 (2)'!$A$87,IF('1 класс'!F20=4,'Лист1 (2)'!$A$88,IF('1 класс'!F20=3,'Лист1 (2)'!$A$89,IF('1 класс'!F20=2,'Лист1 (2)'!$A$90,IF('1 класс'!F20=1,'Лист1 (2)'!$A$91))))))</f>
        <v/>
      </c>
      <c r="AW20" s="50" t="str">
        <f>IF(G20="","",IF(G20=5,'Лист1 (2)'!$A$87,IF('1 класс'!G20=4,'Лист1 (2)'!$A$88,IF('1 класс'!G20=3,'Лист1 (2)'!$A$89,IF('1 класс'!G20=2,'Лист1 (2)'!$A$90,IF('1 класс'!G20=1,'Лист1 (2)'!$A$91))))))</f>
        <v/>
      </c>
      <c r="AX20" s="50" t="str">
        <f>IF(H20="","",IF(H20=5,'Лист1 (2)'!$A$87,IF('1 класс'!H20=4,'Лист1 (2)'!$A$88,IF('1 класс'!H20=3,'Лист1 (2)'!$A$89,IF('1 класс'!H20=2,'Лист1 (2)'!$A$90,IF('1 класс'!H20=1,'Лист1 (2)'!$A$91))))))</f>
        <v/>
      </c>
      <c r="AY20" s="50" t="str">
        <f>IF(I20="","",IF(I20=5,'Лист1 (2)'!$A$87,IF('1 класс'!I20=4,'Лист1 (2)'!$A$88,IF('1 класс'!I20=3,'Лист1 (2)'!$A$89,IF('1 класс'!I20=2,'Лист1 (2)'!$A$90,IF('1 класс'!I20=1,'Лист1 (2)'!$A$91))))))</f>
        <v/>
      </c>
      <c r="AZ20" s="50" t="str">
        <f>IF(J20="","",IF(J20=5,'Лист1 (2)'!$A$87,IF('1 класс'!J20=4,'Лист1 (2)'!$A$88,IF('1 класс'!J20=3,'Лист1 (2)'!$A$89,IF('1 класс'!J20=2,'Лист1 (2)'!$A$90,IF('1 класс'!J20=1,'Лист1 (2)'!$A$91))))))</f>
        <v/>
      </c>
      <c r="BA20" s="50" t="str">
        <f>IF(K20="","",IF(K20=5,'Лист1 (2)'!$A$87,IF('1 класс'!K20=4,'Лист1 (2)'!$A$88,IF('1 класс'!K20=3,'Лист1 (2)'!$A$89,IF('1 класс'!K20=2,'Лист1 (2)'!$A$90,IF('1 класс'!K20=1,'Лист1 (2)'!$A$91))))))</f>
        <v/>
      </c>
      <c r="BB20" s="50" t="str">
        <f>IF(L20="","",IF(L20=5,'Лист1 (2)'!$A$87,IF('1 класс'!L20=4,'Лист1 (2)'!$A$88,IF('1 класс'!L20=3,'Лист1 (2)'!$A$89,IF('1 класс'!L20=2,'Лист1 (2)'!$A$90,IF('1 класс'!L20=1,'Лист1 (2)'!$A$91))))))</f>
        <v/>
      </c>
      <c r="BC20" s="50" t="str">
        <f>IF(M20="","",IF(M20=5,'Лист1 (2)'!$A$87,IF('1 класс'!M20=4,'Лист1 (2)'!$A$88,IF('1 класс'!M20=3,'Лист1 (2)'!$A$89,IF('1 класс'!M20=2,'Лист1 (2)'!$A$90,IF('1 класс'!M20=1,'Лист1 (2)'!$A$91))))))</f>
        <v/>
      </c>
      <c r="BD20" s="50" t="str">
        <f>IF(N20="","",IF(N20=5,'Лист1 (2)'!$A$87,IF('1 класс'!N20=4,'Лист1 (2)'!$A$88,IF('1 класс'!N20=3,'Лист1 (2)'!$A$89,IF('1 класс'!N20=2,'Лист1 (2)'!$A$90,IF('1 класс'!N20=1,'Лист1 (2)'!$A$91))))))</f>
        <v/>
      </c>
      <c r="BE20" s="50" t="str">
        <f>IF(O20="","",IF(O20=5,'Лист1 (2)'!$A$87,IF('1 класс'!O20=4,'Лист1 (2)'!$A$88,IF('1 класс'!O20=3,'Лист1 (2)'!$A$89,IF('1 класс'!O20=2,'Лист1 (2)'!$A$90,IF('1 класс'!O20=1,'Лист1 (2)'!$A$91))))))</f>
        <v/>
      </c>
      <c r="BF20" s="50" t="str">
        <f>IF(P20="","",IF(P20=5,'Лист1 (2)'!$A$87,IF('1 класс'!P20=4,'Лист1 (2)'!$A$88,IF('1 класс'!P20=3,'Лист1 (2)'!$A$89,IF('1 класс'!P20=2,'Лист1 (2)'!$A$90,IF('1 класс'!P20=1,'Лист1 (2)'!$A$91))))))</f>
        <v/>
      </c>
      <c r="BG20" s="50" t="str">
        <f>IF(Q20="","",IF(Q20=5,'Лист1 (2)'!$A$87,IF('1 класс'!Q20=4,'Лист1 (2)'!$A$88,IF('1 класс'!Q20=3,'Лист1 (2)'!$A$89,IF('1 класс'!Q20=2,'Лист1 (2)'!$A$90,IF('1 класс'!Q20=1,'Лист1 (2)'!$A$91))))))</f>
        <v/>
      </c>
      <c r="BH20" s="50" t="str">
        <f>IF(R20="","",IF(R20=5,'Лист1 (2)'!$A$87,IF('1 класс'!R20=4,'Лист1 (2)'!$A$88,IF('1 класс'!R20=3,'Лист1 (2)'!$A$89,IF('1 класс'!R20=2,'Лист1 (2)'!$A$90,IF('1 класс'!R20=1,'Лист1 (2)'!$A$91))))))</f>
        <v/>
      </c>
      <c r="BI20" s="50" t="str">
        <f>IF(S20="","",IF(S20=5,'Лист1 (2)'!$A$87,IF('1 класс'!S20=4,'Лист1 (2)'!$A$88,IF('1 класс'!S20=3,'Лист1 (2)'!$A$89,IF('1 класс'!S20=2,'Лист1 (2)'!$A$90,IF('1 класс'!S20=1,'Лист1 (2)'!$A$91))))))</f>
        <v/>
      </c>
      <c r="BJ20" s="50" t="str">
        <f>IF(T20="","",IF(T20=5,'Лист1 (2)'!$A$87,IF('1 класс'!T20=4,'Лист1 (2)'!$A$88,IF('1 класс'!T20=3,'Лист1 (2)'!$A$89,IF('1 класс'!T20=2,'Лист1 (2)'!$A$90,IF('1 класс'!T20=1,'Лист1 (2)'!$A$91))))))</f>
        <v/>
      </c>
      <c r="BK20" s="50" t="str">
        <f>IF(U20="","",IF(U20=5,'Лист1 (2)'!$A$87,IF('1 класс'!U20=4,'Лист1 (2)'!$A$88,IF('1 класс'!U20=3,'Лист1 (2)'!$A$89,IF('1 класс'!U20=2,'Лист1 (2)'!$A$90,IF('1 класс'!U20=1,'Лист1 (2)'!$A$91))))))</f>
        <v/>
      </c>
      <c r="BL20" s="50" t="str">
        <f>IF(V20="","",IF(V20=5,'Лист1 (2)'!$A$87,IF('1 класс'!V20=4,'Лист1 (2)'!$A$88,IF('1 класс'!V20=3,'Лист1 (2)'!$A$89,IF('1 класс'!V20=2,'Лист1 (2)'!$A$90,IF('1 класс'!V20=1,'Лист1 (2)'!$A$91))))))</f>
        <v/>
      </c>
      <c r="BM20" s="50" t="str">
        <f>IF(W20="","",IF(W20=5,'Лист1 (2)'!$A$87,IF('1 класс'!W20=4,'Лист1 (2)'!$A$88,IF('1 класс'!W20=3,'Лист1 (2)'!$A$89,IF('1 класс'!W20=2,'Лист1 (2)'!$A$90,IF('1 класс'!W20=1,'Лист1 (2)'!$A$91))))))</f>
        <v/>
      </c>
      <c r="BN20" s="50" t="str">
        <f>IF(X20="","",IF(X20=5,'Лист1 (2)'!$A$87,IF('1 класс'!X20=4,'Лист1 (2)'!$A$88,IF('1 класс'!X20=3,'Лист1 (2)'!$A$89,IF('1 класс'!X20=2,'Лист1 (2)'!$A$90,IF('1 класс'!X20=1,'Лист1 (2)'!$A$91))))))</f>
        <v/>
      </c>
      <c r="BO20" s="50" t="str">
        <f>IF(Y20="","",IF(Y20=5,'Лист1 (2)'!$A$87,IF('1 класс'!Y20=4,'Лист1 (2)'!$A$88,IF('1 класс'!Y20=3,'Лист1 (2)'!$A$89,IF('1 класс'!Y20=2,'Лист1 (2)'!$A$90,IF('1 класс'!Y20=1,'Лист1 (2)'!$A$91))))))</f>
        <v/>
      </c>
      <c r="BP20" s="50" t="str">
        <f>IF(Z20="","",IF(Z20=5,'Лист1 (2)'!$A$87,IF('1 класс'!Z20=4,'Лист1 (2)'!$A$88,IF('1 класс'!Z20=3,'Лист1 (2)'!$A$89,IF('1 класс'!Z20=2,'Лист1 (2)'!$A$90,IF('1 класс'!Z20=1,'Лист1 (2)'!$A$91))))))</f>
        <v/>
      </c>
      <c r="BQ20" s="50" t="str">
        <f>IF(AA20="","",IF(AA20=5,'Лист1 (2)'!$A$87,IF('1 класс'!AA20=4,'Лист1 (2)'!$A$88,IF('1 класс'!AA20=3,'Лист1 (2)'!$A$89,IF('1 класс'!AA20=2,'Лист1 (2)'!$A$90,IF('1 класс'!AA20=1,'Лист1 (2)'!$A$91))))))</f>
        <v/>
      </c>
      <c r="BR20" s="50" t="str">
        <f>IF(AB20="","",IF(AB20=5,'Лист1 (2)'!$A$87,IF('1 класс'!AB20=4,'Лист1 (2)'!$A$88,IF('1 класс'!AB20=3,'Лист1 (2)'!$A$89,IF('1 класс'!AB20=2,'Лист1 (2)'!$A$90,IF('1 класс'!AB20=1,'Лист1 (2)'!$A$91))))))</f>
        <v/>
      </c>
      <c r="BS20" s="50" t="str">
        <f>IF(AC20="","",IF(AC20=5,'Лист1 (2)'!$A$87,IF('1 класс'!AC20=4,'Лист1 (2)'!$A$88,IF('1 класс'!AC20=3,'Лист1 (2)'!$A$89,IF('1 класс'!AC20=2,'Лист1 (2)'!$A$90,IF('1 класс'!AC20=1,'Лист1 (2)'!$A$91))))))</f>
        <v/>
      </c>
      <c r="BT20" s="50" t="str">
        <f>IF(AD20="","",IF(AD20=5,'Лист1 (2)'!$A$87,IF('1 класс'!AD20=4,'Лист1 (2)'!$A$88,IF('1 класс'!AD20=3,'Лист1 (2)'!$A$89,IF('1 класс'!AD20=2,'Лист1 (2)'!$A$90,IF('1 класс'!AD20=1,'Лист1 (2)'!$A$91))))))</f>
        <v/>
      </c>
      <c r="BU20" s="50" t="str">
        <f>IF(AE20="","",IF(AE20=5,'Лист1 (2)'!$A$87,IF('1 класс'!AE20=4,'Лист1 (2)'!$A$88,IF('1 класс'!AE20=3,'Лист1 (2)'!$A$89,IF('1 класс'!AE20=2,'Лист1 (2)'!$A$90,IF('1 класс'!AE20=1,'Лист1 (2)'!$A$91))))))</f>
        <v/>
      </c>
      <c r="BV20" s="50" t="str">
        <f>IF(AF20="","",IF(AF20=5,'Лист1 (2)'!$A$87,IF('1 класс'!AF20=4,'Лист1 (2)'!$A$88,IF('1 класс'!AF20=3,'Лист1 (2)'!$A$89,IF('1 класс'!AF20=2,'Лист1 (2)'!$A$90,IF('1 класс'!AF20=1,'Лист1 (2)'!$A$91))))))</f>
        <v/>
      </c>
      <c r="BW20" s="50" t="str">
        <f>IF(AG20="","",IF(AG20=5,'Лист1 (2)'!$A$87,IF('1 класс'!AG20=4,'Лист1 (2)'!$A$88,IF('1 класс'!AG20=3,'Лист1 (2)'!$A$89,IF('1 класс'!AG20=2,'Лист1 (2)'!$A$90,IF('1 класс'!AG20=1,'Лист1 (2)'!$A$91))))))</f>
        <v/>
      </c>
      <c r="BX20" s="50" t="str">
        <f>IF(AH20="","",IF(AH20=5,'Лист1 (2)'!$A$87,IF('1 класс'!AH20=4,'Лист1 (2)'!$A$88,IF('1 класс'!AH20=3,'Лист1 (2)'!$A$89,IF('1 класс'!AH20=2,'Лист1 (2)'!$A$90,IF('1 класс'!AH20=1,'Лист1 (2)'!$A$91))))))</f>
        <v/>
      </c>
      <c r="BY20" s="50" t="str">
        <f>IF(AI20="","",IF(AI20=5,'Лист1 (2)'!$A$87,IF('1 класс'!AI20=4,'Лист1 (2)'!$A$88,IF('1 класс'!AI20=3,'Лист1 (2)'!$A$89,IF('1 класс'!AI20=2,'Лист1 (2)'!$A$90,IF('1 класс'!AI20=1,'Лист1 (2)'!$A$91))))))</f>
        <v/>
      </c>
      <c r="BZ20" s="50" t="str">
        <f>IF(AJ20="","",IF(AJ20=5,'Лист1 (2)'!$A$87,IF('1 класс'!AJ20=4,'Лист1 (2)'!$A$88,IF('1 класс'!AJ20=3,'Лист1 (2)'!$A$89,IF('1 класс'!AJ20=2,'Лист1 (2)'!$A$90,IF('1 класс'!AJ20=1,'Лист1 (2)'!$A$91))))))</f>
        <v/>
      </c>
      <c r="CA20" s="50" t="str">
        <f>IF(AK20="","",IF(AK20=5,'Лист1 (2)'!$A$87,IF('1 класс'!AK20=4,'Лист1 (2)'!$A$88,IF('1 класс'!AK20=3,'Лист1 (2)'!$A$89,IF('1 класс'!AK20=2,'Лист1 (2)'!$A$90,IF('1 класс'!AK20=1,'Лист1 (2)'!$A$91))))))</f>
        <v/>
      </c>
      <c r="CB20" s="50" t="str">
        <f>IF(AL20="","",IF(AL20=5,'Лист1 (2)'!$A$87,IF('1 класс'!AL20=4,'Лист1 (2)'!$A$88,IF('1 класс'!AL20=3,'Лист1 (2)'!$A$89,IF('1 класс'!AL20=2,'Лист1 (2)'!$A$90,IF('1 класс'!AL20=1,'Лист1 (2)'!$A$91))))))</f>
        <v/>
      </c>
      <c r="CC20" s="50" t="str">
        <f>IF(AM20="","",IF(AM20=5,'Лист1 (2)'!$A$87,IF('1 класс'!AM20=4,'Лист1 (2)'!$A$88,IF('1 класс'!AM20=3,'Лист1 (2)'!$A$89,IF('1 класс'!AM20=2,'Лист1 (2)'!$A$90,IF('1 класс'!AM20=1,'Лист1 (2)'!$A$91))))))</f>
        <v/>
      </c>
      <c r="CD20" s="50" t="str">
        <f>IF(AN20="","",IF(AN20=5,'Лист1 (2)'!$A$87,IF('1 класс'!AN20=4,'Лист1 (2)'!$A$88,IF('1 класс'!AN20=3,'Лист1 (2)'!$A$89,IF('1 класс'!AN20=2,'Лист1 (2)'!$A$90,IF('1 класс'!AN20=1,'Лист1 (2)'!$A$91))))))</f>
        <v/>
      </c>
      <c r="CE20" s="50" t="str">
        <f>IF(AO20="","",IF(AO20=5,'Лист1 (2)'!$A$87,IF('1 класс'!AO20=4,'Лист1 (2)'!$A$88,IF('1 класс'!AO20=3,'Лист1 (2)'!$A$89,IF('1 класс'!AO20=2,'Лист1 (2)'!$A$90,IF('1 класс'!AO20=1,'Лист1 (2)'!$A$91))))))</f>
        <v/>
      </c>
      <c r="CF20" s="50" t="str">
        <f>IF(AP20="","",IF(AP20=5,'Лист1 (2)'!$A$87,IF('1 класс'!AP20=4,'Лист1 (2)'!$A$88,IF('1 класс'!AP20=3,'Лист1 (2)'!$A$89,IF('1 класс'!AP20=2,'Лист1 (2)'!$A$90,IF('1 класс'!AP20=1,'Лист1 (2)'!$A$91))))))</f>
        <v/>
      </c>
      <c r="CG20" s="50" t="str">
        <f>IF(AQ20="","",IF(AQ20=5,'Лист1 (2)'!$A$87,IF('1 класс'!AQ20=4,'Лист1 (2)'!$A$88,IF('1 класс'!AQ20=3,'Лист1 (2)'!$A$89,IF('1 класс'!AQ20=2,'Лист1 (2)'!$A$90,IF('1 класс'!AQ20=1,'Лист1 (2)'!$A$91))))))</f>
        <v/>
      </c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48"/>
    </row>
    <row r="21" spans="1:134" s="45" customFormat="1" ht="29.25" customHeight="1" x14ac:dyDescent="0.25">
      <c r="A21" s="61">
        <v>16</v>
      </c>
      <c r="B21" s="58" t="s">
        <v>131</v>
      </c>
      <c r="C21" s="96">
        <v>3</v>
      </c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47"/>
      <c r="AK21" s="47"/>
      <c r="AL21" s="47"/>
      <c r="AM21" s="47"/>
      <c r="AN21" s="47"/>
      <c r="AO21" s="47"/>
      <c r="AP21" s="47"/>
      <c r="AQ21" s="51"/>
      <c r="AR21" s="50"/>
      <c r="AS21" s="50"/>
      <c r="AT21" s="50" t="str">
        <f>IF(D21="","",IF(D21=5,'Лист1 (2)'!$A$93,IF('1 класс'!D21=4,'Лист1 (2)'!$A$94,IF('1 класс'!D21=3,'Лист1 (2)'!$A$95,IF('1 класс'!D21=2,'Лист1 (2)'!$A$96,IF('1 класс'!D21=1,'Лист1 (2)'!$A$97))))))</f>
        <v/>
      </c>
      <c r="AU21" s="50" t="str">
        <f>IF(E21="","",IF(E21=5,'Лист1 (2)'!$A$93,IF('1 класс'!E21=4,'Лист1 (2)'!$A$94,IF('1 класс'!E21=3,'Лист1 (2)'!$A$95,IF('1 класс'!E21=2,'Лист1 (2)'!$A$96,IF('1 класс'!E21=1,'Лист1 (2)'!$A$97))))))</f>
        <v/>
      </c>
      <c r="AV21" s="50" t="str">
        <f>IF(F21="","",IF(F21=5,'Лист1 (2)'!$A$93,IF('1 класс'!F21=4,'Лист1 (2)'!$A$94,IF('1 класс'!F21=3,'Лист1 (2)'!$A$95,IF('1 класс'!F21=2,'Лист1 (2)'!$A$96,IF('1 класс'!F21=1,'Лист1 (2)'!$A$97))))))</f>
        <v/>
      </c>
      <c r="AW21" s="50" t="str">
        <f>IF(G21="","",IF(G21=5,'Лист1 (2)'!$A$93,IF('1 класс'!G21=4,'Лист1 (2)'!$A$94,IF('1 класс'!G21=3,'Лист1 (2)'!$A$95,IF('1 класс'!G21=2,'Лист1 (2)'!$A$96,IF('1 класс'!G21=1,'Лист1 (2)'!$A$97))))))</f>
        <v/>
      </c>
      <c r="AX21" s="50" t="str">
        <f>IF(H21="","",IF(H21=5,'Лист1 (2)'!$A$93,IF('1 класс'!H21=4,'Лист1 (2)'!$A$94,IF('1 класс'!H21=3,'Лист1 (2)'!$A$95,IF('1 класс'!H21=2,'Лист1 (2)'!$A$96,IF('1 класс'!H21=1,'Лист1 (2)'!$A$97))))))</f>
        <v/>
      </c>
      <c r="AY21" s="50" t="str">
        <f>IF(I21="","",IF(I21=5,'Лист1 (2)'!$A$93,IF('1 класс'!I21=4,'Лист1 (2)'!$A$94,IF('1 класс'!I21=3,'Лист1 (2)'!$A$95,IF('1 класс'!I21=2,'Лист1 (2)'!$A$96,IF('1 класс'!I21=1,'Лист1 (2)'!$A$97))))))</f>
        <v/>
      </c>
      <c r="AZ21" s="50" t="str">
        <f>IF(J21="","",IF(J21=5,'Лист1 (2)'!$A$93,IF('1 класс'!J21=4,'Лист1 (2)'!$A$94,IF('1 класс'!J21=3,'Лист1 (2)'!$A$95,IF('1 класс'!J21=2,'Лист1 (2)'!$A$96,IF('1 класс'!J21=1,'Лист1 (2)'!$A$97))))))</f>
        <v/>
      </c>
      <c r="BA21" s="50" t="str">
        <f>IF(K21="","",IF(K21=5,'Лист1 (2)'!$A$93,IF('1 класс'!K21=4,'Лист1 (2)'!$A$94,IF('1 класс'!K21=3,'Лист1 (2)'!$A$95,IF('1 класс'!K21=2,'Лист1 (2)'!$A$96,IF('1 класс'!K21=1,'Лист1 (2)'!$A$97))))))</f>
        <v/>
      </c>
      <c r="BB21" s="50" t="str">
        <f>IF(L21="","",IF(L21=5,'Лист1 (2)'!$A$93,IF('1 класс'!L21=4,'Лист1 (2)'!$A$94,IF('1 класс'!L21=3,'Лист1 (2)'!$A$95,IF('1 класс'!L21=2,'Лист1 (2)'!$A$96,IF('1 класс'!L21=1,'Лист1 (2)'!$A$97))))))</f>
        <v/>
      </c>
      <c r="BC21" s="50" t="str">
        <f>IF(M21="","",IF(M21=5,'Лист1 (2)'!$A$93,IF('1 класс'!M21=4,'Лист1 (2)'!$A$94,IF('1 класс'!M21=3,'Лист1 (2)'!$A$95,IF('1 класс'!M21=2,'Лист1 (2)'!$A$96,IF('1 класс'!M21=1,'Лист1 (2)'!$A$97))))))</f>
        <v/>
      </c>
      <c r="BD21" s="50" t="str">
        <f>IF(N21="","",IF(N21=5,'Лист1 (2)'!$A$93,IF('1 класс'!N21=4,'Лист1 (2)'!$A$94,IF('1 класс'!N21=3,'Лист1 (2)'!$A$95,IF('1 класс'!N21=2,'Лист1 (2)'!$A$96,IF('1 класс'!N21=1,'Лист1 (2)'!$A$97))))))</f>
        <v/>
      </c>
      <c r="BE21" s="50" t="str">
        <f>IF(O21="","",IF(O21=5,'Лист1 (2)'!$A$93,IF('1 класс'!O21=4,'Лист1 (2)'!$A$94,IF('1 класс'!O21=3,'Лист1 (2)'!$A$95,IF('1 класс'!O21=2,'Лист1 (2)'!$A$96,IF('1 класс'!O21=1,'Лист1 (2)'!$A$97))))))</f>
        <v/>
      </c>
      <c r="BF21" s="50" t="str">
        <f>IF(P21="","",IF(P21=5,'Лист1 (2)'!$A$93,IF('1 класс'!P21=4,'Лист1 (2)'!$A$94,IF('1 класс'!P21=3,'Лист1 (2)'!$A$95,IF('1 класс'!P21=2,'Лист1 (2)'!$A$96,IF('1 класс'!P21=1,'Лист1 (2)'!$A$97))))))</f>
        <v/>
      </c>
      <c r="BG21" s="50" t="str">
        <f>IF(Q21="","",IF(Q21=5,'Лист1 (2)'!$A$93,IF('1 класс'!Q21=4,'Лист1 (2)'!$A$94,IF('1 класс'!Q21=3,'Лист1 (2)'!$A$95,IF('1 класс'!Q21=2,'Лист1 (2)'!$A$96,IF('1 класс'!Q21=1,'Лист1 (2)'!$A$97))))))</f>
        <v/>
      </c>
      <c r="BH21" s="50" t="str">
        <f>IF(R21="","",IF(R21=5,'Лист1 (2)'!$A$93,IF('1 класс'!R21=4,'Лист1 (2)'!$A$94,IF('1 класс'!R21=3,'Лист1 (2)'!$A$95,IF('1 класс'!R21=2,'Лист1 (2)'!$A$96,IF('1 класс'!R21=1,'Лист1 (2)'!$A$97))))))</f>
        <v/>
      </c>
      <c r="BI21" s="50" t="str">
        <f>IF(S21="","",IF(S21=5,'Лист1 (2)'!$A$93,IF('1 класс'!S21=4,'Лист1 (2)'!$A$94,IF('1 класс'!S21=3,'Лист1 (2)'!$A$95,IF('1 класс'!S21=2,'Лист1 (2)'!$A$96,IF('1 класс'!S21=1,'Лист1 (2)'!$A$97))))))</f>
        <v/>
      </c>
      <c r="BJ21" s="50" t="str">
        <f>IF(T21="","",IF(T21=5,'Лист1 (2)'!$A$93,IF('1 класс'!T21=4,'Лист1 (2)'!$A$94,IF('1 класс'!T21=3,'Лист1 (2)'!$A$95,IF('1 класс'!T21=2,'Лист1 (2)'!$A$96,IF('1 класс'!T21=1,'Лист1 (2)'!$A$97))))))</f>
        <v/>
      </c>
      <c r="BK21" s="50" t="str">
        <f>IF(U21="","",IF(U21=5,'Лист1 (2)'!$A$93,IF('1 класс'!U21=4,'Лист1 (2)'!$A$94,IF('1 класс'!U21=3,'Лист1 (2)'!$A$95,IF('1 класс'!U21=2,'Лист1 (2)'!$A$96,IF('1 класс'!U21=1,'Лист1 (2)'!$A$97))))))</f>
        <v/>
      </c>
      <c r="BL21" s="50" t="str">
        <f>IF(V21="","",IF(V21=5,'Лист1 (2)'!$A$93,IF('1 класс'!V21=4,'Лист1 (2)'!$A$94,IF('1 класс'!V21=3,'Лист1 (2)'!$A$95,IF('1 класс'!V21=2,'Лист1 (2)'!$A$96,IF('1 класс'!V21=1,'Лист1 (2)'!$A$97))))))</f>
        <v/>
      </c>
      <c r="BM21" s="50" t="str">
        <f>IF(W21="","",IF(W21=5,'Лист1 (2)'!$A$93,IF('1 класс'!W21=4,'Лист1 (2)'!$A$94,IF('1 класс'!W21=3,'Лист1 (2)'!$A$95,IF('1 класс'!W21=2,'Лист1 (2)'!$A$96,IF('1 класс'!W21=1,'Лист1 (2)'!$A$97))))))</f>
        <v/>
      </c>
      <c r="BN21" s="50" t="str">
        <f>IF(X21="","",IF(X21=5,'Лист1 (2)'!$A$93,IF('1 класс'!X21=4,'Лист1 (2)'!$A$94,IF('1 класс'!X21=3,'Лист1 (2)'!$A$95,IF('1 класс'!X21=2,'Лист1 (2)'!$A$96,IF('1 класс'!X21=1,'Лист1 (2)'!$A$97))))))</f>
        <v/>
      </c>
      <c r="BO21" s="50" t="str">
        <f>IF(Y21="","",IF(Y21=5,'Лист1 (2)'!$A$93,IF('1 класс'!Y21=4,'Лист1 (2)'!$A$94,IF('1 класс'!Y21=3,'Лист1 (2)'!$A$95,IF('1 класс'!Y21=2,'Лист1 (2)'!$A$96,IF('1 класс'!Y21=1,'Лист1 (2)'!$A$97))))))</f>
        <v/>
      </c>
      <c r="BP21" s="50" t="str">
        <f>IF(Z21="","",IF(Z21=5,'Лист1 (2)'!$A$93,IF('1 класс'!Z21=4,'Лист1 (2)'!$A$94,IF('1 класс'!Z21=3,'Лист1 (2)'!$A$95,IF('1 класс'!Z21=2,'Лист1 (2)'!$A$96,IF('1 класс'!Z21=1,'Лист1 (2)'!$A$97))))))</f>
        <v/>
      </c>
      <c r="BQ21" s="50" t="str">
        <f>IF(AA21="","",IF(AA21=5,'Лист1 (2)'!$A$93,IF('1 класс'!AA21=4,'Лист1 (2)'!$A$94,IF('1 класс'!AA21=3,'Лист1 (2)'!$A$95,IF('1 класс'!AA21=2,'Лист1 (2)'!$A$96,IF('1 класс'!AA21=1,'Лист1 (2)'!$A$97))))))</f>
        <v/>
      </c>
      <c r="BR21" s="50" t="str">
        <f>IF(AB21="","",IF(AB21=5,'Лист1 (2)'!$A$93,IF('1 класс'!AB21=4,'Лист1 (2)'!$A$94,IF('1 класс'!AB21=3,'Лист1 (2)'!$A$95,IF('1 класс'!AB21=2,'Лист1 (2)'!$A$96,IF('1 класс'!AB21=1,'Лист1 (2)'!$A$97))))))</f>
        <v/>
      </c>
      <c r="BS21" s="50" t="str">
        <f>IF(AC21="","",IF(AC21=5,'Лист1 (2)'!$A$93,IF('1 класс'!AC21=4,'Лист1 (2)'!$A$94,IF('1 класс'!AC21=3,'Лист1 (2)'!$A$95,IF('1 класс'!AC21=2,'Лист1 (2)'!$A$96,IF('1 класс'!AC21=1,'Лист1 (2)'!$A$97))))))</f>
        <v/>
      </c>
      <c r="BT21" s="50" t="str">
        <f>IF(AD21="","",IF(AD21=5,'Лист1 (2)'!$A$93,IF('1 класс'!AD21=4,'Лист1 (2)'!$A$94,IF('1 класс'!AD21=3,'Лист1 (2)'!$A$95,IF('1 класс'!AD21=2,'Лист1 (2)'!$A$96,IF('1 класс'!AD21=1,'Лист1 (2)'!$A$97))))))</f>
        <v/>
      </c>
      <c r="BU21" s="50" t="str">
        <f>IF(AE21="","",IF(AE21=5,'Лист1 (2)'!$A$93,IF('1 класс'!AE21=4,'Лист1 (2)'!$A$94,IF('1 класс'!AE21=3,'Лист1 (2)'!$A$95,IF('1 класс'!AE21=2,'Лист1 (2)'!$A$96,IF('1 класс'!AE21=1,'Лист1 (2)'!$A$97))))))</f>
        <v/>
      </c>
      <c r="BV21" s="50" t="str">
        <f>IF(AF21="","",IF(AF21=5,'Лист1 (2)'!$A$93,IF('1 класс'!AF21=4,'Лист1 (2)'!$A$94,IF('1 класс'!AF21=3,'Лист1 (2)'!$A$95,IF('1 класс'!AF21=2,'Лист1 (2)'!$A$96,IF('1 класс'!AF21=1,'Лист1 (2)'!$A$97))))))</f>
        <v/>
      </c>
      <c r="BW21" s="50" t="str">
        <f>IF(AG21="","",IF(AG21=5,'Лист1 (2)'!$A$93,IF('1 класс'!AG21=4,'Лист1 (2)'!$A$94,IF('1 класс'!AG21=3,'Лист1 (2)'!$A$95,IF('1 класс'!AG21=2,'Лист1 (2)'!$A$96,IF('1 класс'!AG21=1,'Лист1 (2)'!$A$97))))))</f>
        <v/>
      </c>
      <c r="BX21" s="50" t="str">
        <f>IF(AH21="","",IF(AH21=5,'Лист1 (2)'!$A$93,IF('1 класс'!AH21=4,'Лист1 (2)'!$A$94,IF('1 класс'!AH21=3,'Лист1 (2)'!$A$95,IF('1 класс'!AH21=2,'Лист1 (2)'!$A$96,IF('1 класс'!AH21=1,'Лист1 (2)'!$A$97))))))</f>
        <v/>
      </c>
      <c r="BY21" s="50" t="str">
        <f>IF(AI21="","",IF(AI21=5,'Лист1 (2)'!$A$93,IF('1 класс'!AI21=4,'Лист1 (2)'!$A$94,IF('1 класс'!AI21=3,'Лист1 (2)'!$A$95,IF('1 класс'!AI21=2,'Лист1 (2)'!$A$96,IF('1 класс'!AI21=1,'Лист1 (2)'!$A$97))))))</f>
        <v/>
      </c>
      <c r="BZ21" s="50" t="str">
        <f>IF(AJ21="","",IF(AJ21=5,'Лист1 (2)'!$A$93,IF('1 класс'!AJ21=4,'Лист1 (2)'!$A$94,IF('1 класс'!AJ21=3,'Лист1 (2)'!$A$95,IF('1 класс'!AJ21=2,'Лист1 (2)'!$A$96,IF('1 класс'!AJ21=1,'Лист1 (2)'!$A$97))))))</f>
        <v/>
      </c>
      <c r="CA21" s="50" t="str">
        <f>IF(AK21="","",IF(AK21=5,'Лист1 (2)'!$A$93,IF('1 класс'!AK21=4,'Лист1 (2)'!$A$94,IF('1 класс'!AK21=3,'Лист1 (2)'!$A$95,IF('1 класс'!AK21=2,'Лист1 (2)'!$A$96,IF('1 класс'!AK21=1,'Лист1 (2)'!$A$97))))))</f>
        <v/>
      </c>
      <c r="CB21" s="50" t="str">
        <f>IF(AL21="","",IF(AL21=5,'Лист1 (2)'!$A$93,IF('1 класс'!AL21=4,'Лист1 (2)'!$A$94,IF('1 класс'!AL21=3,'Лист1 (2)'!$A$95,IF('1 класс'!AL21=2,'Лист1 (2)'!$A$96,IF('1 класс'!AL21=1,'Лист1 (2)'!$A$97))))))</f>
        <v/>
      </c>
      <c r="CC21" s="50" t="str">
        <f>IF(AM21="","",IF(AM21=5,'Лист1 (2)'!$A$93,IF('1 класс'!AM21=4,'Лист1 (2)'!$A$94,IF('1 класс'!AM21=3,'Лист1 (2)'!$A$95,IF('1 класс'!AM21=2,'Лист1 (2)'!$A$96,IF('1 класс'!AM21=1,'Лист1 (2)'!$A$97))))))</f>
        <v/>
      </c>
      <c r="CD21" s="50" t="str">
        <f>IF(AN21="","",IF(AN21=5,'Лист1 (2)'!$A$93,IF('1 класс'!AN21=4,'Лист1 (2)'!$A$94,IF('1 класс'!AN21=3,'Лист1 (2)'!$A$95,IF('1 класс'!AN21=2,'Лист1 (2)'!$A$96,IF('1 класс'!AN21=1,'Лист1 (2)'!$A$97))))))</f>
        <v/>
      </c>
      <c r="CE21" s="50" t="str">
        <f>IF(AO21="","",IF(AO21=5,'Лист1 (2)'!$A$93,IF('1 класс'!AO21=4,'Лист1 (2)'!$A$94,IF('1 класс'!AO21=3,'Лист1 (2)'!$A$95,IF('1 класс'!AO21=2,'Лист1 (2)'!$A$96,IF('1 класс'!AO21=1,'Лист1 (2)'!$A$97))))))</f>
        <v/>
      </c>
      <c r="CF21" s="50" t="str">
        <f>IF(AP21="","",IF(AP21=5,'Лист1 (2)'!$A$93,IF('1 класс'!AP21=4,'Лист1 (2)'!$A$94,IF('1 класс'!AP21=3,'Лист1 (2)'!$A$95,IF('1 класс'!AP21=2,'Лист1 (2)'!$A$96,IF('1 класс'!AP21=1,'Лист1 (2)'!$A$97))))))</f>
        <v/>
      </c>
      <c r="CG21" s="50" t="str">
        <f>IF(AQ21="","",IF(AQ21=5,'Лист1 (2)'!$A$93,IF('1 класс'!AQ21=4,'Лист1 (2)'!$A$94,IF('1 класс'!AQ21=3,'Лист1 (2)'!$A$95,IF('1 класс'!AQ21=2,'Лист1 (2)'!$A$96,IF('1 класс'!AQ21=1,'Лист1 (2)'!$A$97))))))</f>
        <v/>
      </c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48"/>
    </row>
    <row r="22" spans="1:134" s="41" customFormat="1" ht="16.5" customHeight="1" x14ac:dyDescent="0.25">
      <c r="A22" s="132">
        <v>17</v>
      </c>
      <c r="B22" s="131" t="s">
        <v>132</v>
      </c>
      <c r="C22" s="95" t="s">
        <v>225</v>
      </c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46"/>
      <c r="AK22" s="46"/>
      <c r="AL22" s="46"/>
      <c r="AM22" s="46"/>
      <c r="AN22" s="46"/>
      <c r="AO22" s="46"/>
      <c r="AP22" s="46"/>
      <c r="AQ22" s="51"/>
      <c r="AR22" s="50"/>
      <c r="AS22" s="50"/>
      <c r="AT22" s="50" t="str">
        <f>IF(D22="","",IF(D22="г",'Лист1 (2)'!$A$99,IF('1 класс'!D22="б",'Лист1 (2)'!$A$100,IF('1 класс'!D22="с",'Лист1 (2)'!$A$101))))</f>
        <v/>
      </c>
      <c r="AU22" s="50" t="str">
        <f>IF(E22="","",IF(E22="г",'Лист1 (2)'!$A$99,IF('1 класс'!E22="б",'Лист1 (2)'!$A$100,IF('1 класс'!E22="с",'Лист1 (2)'!$A$101))))</f>
        <v/>
      </c>
      <c r="AV22" s="50" t="str">
        <f>IF(F22="","",IF(F22="г",'Лист1 (2)'!$A$99,IF('1 класс'!F22="б",'Лист1 (2)'!$A$100,IF('1 класс'!F22="с",'Лист1 (2)'!$A$101))))</f>
        <v/>
      </c>
      <c r="AW22" s="50" t="str">
        <f>IF(G22="","",IF(G22="г",'Лист1 (2)'!$A$99,IF('1 класс'!G22="б",'Лист1 (2)'!$A$100,IF('1 класс'!G22="с",'Лист1 (2)'!$A$101))))</f>
        <v/>
      </c>
      <c r="AX22" s="50" t="str">
        <f>IF(H22="","",IF(H22="г",'Лист1 (2)'!$A$99,IF('1 класс'!H22="б",'Лист1 (2)'!$A$100,IF('1 класс'!H22="с",'Лист1 (2)'!$A$101))))</f>
        <v/>
      </c>
      <c r="AY22" s="50" t="str">
        <f>IF(I22="","",IF(I22="г",'Лист1 (2)'!$A$99,IF('1 класс'!I22="б",'Лист1 (2)'!$A$100,IF('1 класс'!I22="с",'Лист1 (2)'!$A$101))))</f>
        <v/>
      </c>
      <c r="AZ22" s="50" t="str">
        <f>IF(J22="","",IF(J22="г",'Лист1 (2)'!$A$99,IF('1 класс'!J22="б",'Лист1 (2)'!$A$100,IF('1 класс'!J22="с",'Лист1 (2)'!$A$101))))</f>
        <v/>
      </c>
      <c r="BA22" s="50" t="str">
        <f>IF(K22="","",IF(K22="г",'Лист1 (2)'!$A$99,IF('1 класс'!K22="б",'Лист1 (2)'!$A$100,IF('1 класс'!K22="с",'Лист1 (2)'!$A$101))))</f>
        <v/>
      </c>
      <c r="BB22" s="50" t="str">
        <f>IF(L22="","",IF(L22="г",'Лист1 (2)'!$A$99,IF('1 класс'!L22="б",'Лист1 (2)'!$A$100,IF('1 класс'!L22="с",'Лист1 (2)'!$A$101))))</f>
        <v/>
      </c>
      <c r="BC22" s="50" t="str">
        <f>IF(M22="","",IF(M22="г",'Лист1 (2)'!$A$99,IF('1 класс'!M22="б",'Лист1 (2)'!$A$100,IF('1 класс'!M22="с",'Лист1 (2)'!$A$101))))</f>
        <v/>
      </c>
      <c r="BD22" s="50" t="str">
        <f>IF(N22="","",IF(N22="г",'Лист1 (2)'!$A$99,IF('1 класс'!N22="б",'Лист1 (2)'!$A$100,IF('1 класс'!N22="с",'Лист1 (2)'!$A$101))))</f>
        <v/>
      </c>
      <c r="BE22" s="50" t="str">
        <f>IF(O22="","",IF(O22="г",'Лист1 (2)'!$A$99,IF('1 класс'!O22="б",'Лист1 (2)'!$A$100,IF('1 класс'!O22="с",'Лист1 (2)'!$A$101))))</f>
        <v/>
      </c>
      <c r="BF22" s="50" t="str">
        <f>IF(P22="","",IF(P22="г",'Лист1 (2)'!$A$99,IF('1 класс'!P22="б",'Лист1 (2)'!$A$100,IF('1 класс'!P22="с",'Лист1 (2)'!$A$101))))</f>
        <v/>
      </c>
      <c r="BG22" s="50" t="str">
        <f>IF(Q22="","",IF(Q22="г",'Лист1 (2)'!$A$99,IF('1 класс'!Q22="б",'Лист1 (2)'!$A$100,IF('1 класс'!Q22="с",'Лист1 (2)'!$A$101))))</f>
        <v/>
      </c>
      <c r="BH22" s="50" t="str">
        <f>IF(R22="","",IF(R22="г",'Лист1 (2)'!$A$99,IF('1 класс'!R22="б",'Лист1 (2)'!$A$100,IF('1 класс'!R22="с",'Лист1 (2)'!$A$101))))</f>
        <v/>
      </c>
      <c r="BI22" s="50" t="str">
        <f>IF(S22="","",IF(S22="г",'Лист1 (2)'!$A$99,IF('1 класс'!S22="б",'Лист1 (2)'!$A$100,IF('1 класс'!S22="с",'Лист1 (2)'!$A$101))))</f>
        <v/>
      </c>
      <c r="BJ22" s="50" t="str">
        <f>IF(T22="","",IF(T22="г",'Лист1 (2)'!$A$99,IF('1 класс'!T22="б",'Лист1 (2)'!$A$100,IF('1 класс'!T22="с",'Лист1 (2)'!$A$101))))</f>
        <v/>
      </c>
      <c r="BK22" s="50" t="str">
        <f>IF(U22="","",IF(U22="г",'Лист1 (2)'!$A$99,IF('1 класс'!U22="б",'Лист1 (2)'!$A$100,IF('1 класс'!U22="с",'Лист1 (2)'!$A$101))))</f>
        <v/>
      </c>
      <c r="BL22" s="50" t="str">
        <f>IF(V22="","",IF(V22="г",'Лист1 (2)'!$A$99,IF('1 класс'!V22="б",'Лист1 (2)'!$A$100,IF('1 класс'!V22="с",'Лист1 (2)'!$A$101))))</f>
        <v/>
      </c>
      <c r="BM22" s="50" t="str">
        <f>IF(W22="","",IF(W22="г",'Лист1 (2)'!$A$99,IF('1 класс'!W22="б",'Лист1 (2)'!$A$100,IF('1 класс'!W22="с",'Лист1 (2)'!$A$101))))</f>
        <v/>
      </c>
      <c r="BN22" s="50" t="str">
        <f>IF(X22="","",IF(X22="г",'Лист1 (2)'!$A$99,IF('1 класс'!X22="б",'Лист1 (2)'!$A$100,IF('1 класс'!X22="с",'Лист1 (2)'!$A$101))))</f>
        <v/>
      </c>
      <c r="BO22" s="50" t="str">
        <f>IF(Y22="","",IF(Y22="г",'Лист1 (2)'!$A$99,IF('1 класс'!Y22="б",'Лист1 (2)'!$A$100,IF('1 класс'!Y22="с",'Лист1 (2)'!$A$101))))</f>
        <v/>
      </c>
      <c r="BP22" s="50" t="str">
        <f>IF(Z22="","",IF(Z22="г",'Лист1 (2)'!$A$99,IF('1 класс'!Z22="б",'Лист1 (2)'!$A$100,IF('1 класс'!Z22="с",'Лист1 (2)'!$A$101))))</f>
        <v/>
      </c>
      <c r="BQ22" s="50" t="str">
        <f>IF(AA22="","",IF(AA22="г",'Лист1 (2)'!$A$99,IF('1 класс'!AA22="б",'Лист1 (2)'!$A$100,IF('1 класс'!AA22="с",'Лист1 (2)'!$A$101))))</f>
        <v/>
      </c>
      <c r="BR22" s="50" t="str">
        <f>IF(AB22="","",IF(AB22="г",'Лист1 (2)'!$A$99,IF('1 класс'!AB22="б",'Лист1 (2)'!$A$100,IF('1 класс'!AB22="с",'Лист1 (2)'!$A$101))))</f>
        <v/>
      </c>
      <c r="BS22" s="50" t="str">
        <f>IF(AC22="","",IF(AC22="г",'Лист1 (2)'!$A$99,IF('1 класс'!AC22="б",'Лист1 (2)'!$A$100,IF('1 класс'!AC22="с",'Лист1 (2)'!$A$101))))</f>
        <v/>
      </c>
      <c r="BT22" s="50" t="str">
        <f>IF(AD22="","",IF(AD22="г",'Лист1 (2)'!$A$99,IF('1 класс'!AD22="б",'Лист1 (2)'!$A$100,IF('1 класс'!AD22="с",'Лист1 (2)'!$A$101))))</f>
        <v/>
      </c>
      <c r="BU22" s="50" t="str">
        <f>IF(AE22="","",IF(AE22="г",'Лист1 (2)'!$A$99,IF('1 класс'!AE22="б",'Лист1 (2)'!$A$100,IF('1 класс'!AE22="с",'Лист1 (2)'!$A$101))))</f>
        <v/>
      </c>
      <c r="BV22" s="50" t="str">
        <f>IF(AF22="","",IF(AF22="г",'Лист1 (2)'!$A$99,IF('1 класс'!AF22="б",'Лист1 (2)'!$A$100,IF('1 класс'!AF22="с",'Лист1 (2)'!$A$101))))</f>
        <v/>
      </c>
      <c r="BW22" s="50" t="str">
        <f>IF(AG22="","",IF(AG22="г",'Лист1 (2)'!$A$99,IF('1 класс'!AG22="б",'Лист1 (2)'!$A$100,IF('1 класс'!AG22="с",'Лист1 (2)'!$A$101))))</f>
        <v/>
      </c>
      <c r="BX22" s="50" t="str">
        <f>IF(AH22="","",IF(AH22="г",'Лист1 (2)'!$A$99,IF('1 класс'!AH22="б",'Лист1 (2)'!$A$100,IF('1 класс'!AH22="с",'Лист1 (2)'!$A$101))))</f>
        <v/>
      </c>
      <c r="BY22" s="50" t="str">
        <f>IF(AI22="","",IF(AI22="г",'Лист1 (2)'!$A$99,IF('1 класс'!AI22="б",'Лист1 (2)'!$A$100,IF('1 класс'!AI22="с",'Лист1 (2)'!$A$101))))</f>
        <v/>
      </c>
      <c r="BZ22" s="50" t="str">
        <f>IF(AJ22="","",IF(AJ22="г",'Лист1 (2)'!$A$99,IF('1 класс'!AJ22="б",'Лист1 (2)'!$A$100,IF('1 класс'!AJ22="с",'Лист1 (2)'!$A$101))))</f>
        <v/>
      </c>
      <c r="CA22" s="50" t="str">
        <f>IF(AK22="","",IF(AK22="г",'Лист1 (2)'!$A$99,IF('1 класс'!AK22="б",'Лист1 (2)'!$A$100,IF('1 класс'!AK22="с",'Лист1 (2)'!$A$101))))</f>
        <v/>
      </c>
      <c r="CB22" s="50" t="str">
        <f>IF(AL22="","",IF(AL22="г",'Лист1 (2)'!$A$99,IF('1 класс'!AL22="б",'Лист1 (2)'!$A$100,IF('1 класс'!AL22="с",'Лист1 (2)'!$A$101))))</f>
        <v/>
      </c>
      <c r="CC22" s="50" t="str">
        <f>IF(AM22="","",IF(AM22="г",'Лист1 (2)'!$A$99,IF('1 класс'!AM22="б",'Лист1 (2)'!$A$100,IF('1 класс'!AM22="с",'Лист1 (2)'!$A$101))))</f>
        <v/>
      </c>
      <c r="CD22" s="50" t="str">
        <f>IF(AN22="","",IF(AN22="г",'Лист1 (2)'!$A$99,IF('1 класс'!AN22="б",'Лист1 (2)'!$A$100,IF('1 класс'!AN22="с",'Лист1 (2)'!$A$101))))</f>
        <v/>
      </c>
      <c r="CE22" s="50" t="str">
        <f>IF(AO22="","",IF(AO22="г",'Лист1 (2)'!$A$99,IF('1 класс'!AO22="б",'Лист1 (2)'!$A$100,IF('1 класс'!AO22="с",'Лист1 (2)'!$A$101))))</f>
        <v/>
      </c>
      <c r="CF22" s="50" t="str">
        <f>IF(AP22="","",IF(AP22="г",'Лист1 (2)'!$A$99,IF('1 класс'!AP22="б",'Лист1 (2)'!$A$100,IF('1 класс'!AP22="с",'Лист1 (2)'!$A$101))))</f>
        <v/>
      </c>
      <c r="CG22" s="50" t="str">
        <f>IF(AQ22="","",IF(AQ22="г",'Лист1 (2)'!$A$99,IF('1 класс'!AQ22="б",'Лист1 (2)'!$A$100,IF('1 класс'!AQ22="с",'Лист1 (2)'!$A$101))))</f>
        <v/>
      </c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49"/>
    </row>
    <row r="23" spans="1:134" s="62" customFormat="1" ht="16.5" customHeight="1" x14ac:dyDescent="0.25">
      <c r="A23" s="132"/>
      <c r="B23" s="131"/>
      <c r="C23" s="95" t="s">
        <v>234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3"/>
      <c r="AK23" s="93"/>
      <c r="AL23" s="93"/>
      <c r="AM23" s="93"/>
      <c r="AN23" s="93"/>
      <c r="AO23" s="93"/>
      <c r="AP23" s="93"/>
      <c r="AQ23" s="50"/>
      <c r="AR23" s="50"/>
      <c r="AS23" s="50"/>
      <c r="AT23" s="50" t="str">
        <f>IF(D23="","",IF(D23="г",'Лист1 (2)'!$A$99,IF('1 класс'!D23="б",'Лист1 (2)'!$A$100,IF('1 класс'!D23="с",'Лист1 (2)'!$A$101))))</f>
        <v/>
      </c>
      <c r="AU23" s="50" t="str">
        <f>IF(E23="","",IF(E23="г",'Лист1 (2)'!$A$99,IF('1 класс'!E23="б",'Лист1 (2)'!$A$100,IF('1 класс'!E23="с",'Лист1 (2)'!$A$101))))</f>
        <v/>
      </c>
      <c r="AV23" s="50" t="str">
        <f>IF(F23="","",IF(F23="г",'Лист1 (2)'!$A$99,IF('1 класс'!F23="б",'Лист1 (2)'!$A$100,IF('1 класс'!F23="с",'Лист1 (2)'!$A$101))))</f>
        <v/>
      </c>
      <c r="AW23" s="50" t="str">
        <f>IF(G23="","",IF(G23="г",'Лист1 (2)'!$A$99,IF('1 класс'!G23="б",'Лист1 (2)'!$A$100,IF('1 класс'!G23="с",'Лист1 (2)'!$A$101))))</f>
        <v/>
      </c>
      <c r="AX23" s="50" t="str">
        <f>IF(H23="","",IF(H23="г",'Лист1 (2)'!$A$99,IF('1 класс'!H23="б",'Лист1 (2)'!$A$100,IF('1 класс'!H23="с",'Лист1 (2)'!$A$101))))</f>
        <v/>
      </c>
      <c r="AY23" s="50" t="str">
        <f>IF(I23="","",IF(I23="г",'Лист1 (2)'!$A$99,IF('1 класс'!I23="б",'Лист1 (2)'!$A$100,IF('1 класс'!I23="с",'Лист1 (2)'!$A$101))))</f>
        <v/>
      </c>
      <c r="AZ23" s="50" t="str">
        <f>IF(J23="","",IF(J23="г",'Лист1 (2)'!$A$99,IF('1 класс'!J23="б",'Лист1 (2)'!$A$100,IF('1 класс'!J23="с",'Лист1 (2)'!$A$101))))</f>
        <v/>
      </c>
      <c r="BA23" s="50" t="str">
        <f>IF(K23="","",IF(K23="г",'Лист1 (2)'!$A$99,IF('1 класс'!K23="б",'Лист1 (2)'!$A$100,IF('1 класс'!K23="с",'Лист1 (2)'!$A$101))))</f>
        <v/>
      </c>
      <c r="BB23" s="50" t="str">
        <f>IF(L23="","",IF(L23="г",'Лист1 (2)'!$A$99,IF('1 класс'!L23="б",'Лист1 (2)'!$A$100,IF('1 класс'!L23="с",'Лист1 (2)'!$A$101))))</f>
        <v/>
      </c>
      <c r="BC23" s="50" t="str">
        <f>IF(M23="","",IF(M23="г",'Лист1 (2)'!$A$99,IF('1 класс'!M23="б",'Лист1 (2)'!$A$100,IF('1 класс'!M23="с",'Лист1 (2)'!$A$101))))</f>
        <v/>
      </c>
      <c r="BD23" s="50" t="str">
        <f>IF(N23="","",IF(N23="г",'Лист1 (2)'!$A$99,IF('1 класс'!N23="б",'Лист1 (2)'!$A$100,IF('1 класс'!N23="с",'Лист1 (2)'!$A$101))))</f>
        <v/>
      </c>
      <c r="BE23" s="50" t="str">
        <f>IF(O23="","",IF(O23="г",'Лист1 (2)'!$A$99,IF('1 класс'!O23="б",'Лист1 (2)'!$A$100,IF('1 класс'!O23="с",'Лист1 (2)'!$A$101))))</f>
        <v/>
      </c>
      <c r="BF23" s="50" t="str">
        <f>IF(P23="","",IF(P23="г",'Лист1 (2)'!$A$99,IF('1 класс'!P23="б",'Лист1 (2)'!$A$100,IF('1 класс'!P23="с",'Лист1 (2)'!$A$101))))</f>
        <v/>
      </c>
      <c r="BG23" s="50" t="str">
        <f>IF(Q23="","",IF(Q23="г",'Лист1 (2)'!$A$99,IF('1 класс'!Q23="б",'Лист1 (2)'!$A$100,IF('1 класс'!Q23="с",'Лист1 (2)'!$A$101))))</f>
        <v/>
      </c>
      <c r="BH23" s="50" t="str">
        <f>IF(R23="","",IF(R23="г",'Лист1 (2)'!$A$99,IF('1 класс'!R23="б",'Лист1 (2)'!$A$100,IF('1 класс'!R23="с",'Лист1 (2)'!$A$101))))</f>
        <v/>
      </c>
      <c r="BI23" s="50" t="str">
        <f>IF(S23="","",IF(S23="г",'Лист1 (2)'!$A$99,IF('1 класс'!S23="б",'Лист1 (2)'!$A$100,IF('1 класс'!S23="с",'Лист1 (2)'!$A$101))))</f>
        <v/>
      </c>
      <c r="BJ23" s="50" t="str">
        <f>IF(T23="","",IF(T23="г",'Лист1 (2)'!$A$99,IF('1 класс'!T23="б",'Лист1 (2)'!$A$100,IF('1 класс'!T23="с",'Лист1 (2)'!$A$101))))</f>
        <v/>
      </c>
      <c r="BK23" s="50" t="str">
        <f>IF(U23="","",IF(U23="г",'Лист1 (2)'!$A$99,IF('1 класс'!U23="б",'Лист1 (2)'!$A$100,IF('1 класс'!U23="с",'Лист1 (2)'!$A$101))))</f>
        <v/>
      </c>
      <c r="BL23" s="50" t="str">
        <f>IF(V23="","",IF(V23="г",'Лист1 (2)'!$A$99,IF('1 класс'!V23="б",'Лист1 (2)'!$A$100,IF('1 класс'!V23="с",'Лист1 (2)'!$A$101))))</f>
        <v/>
      </c>
      <c r="BM23" s="50" t="str">
        <f>IF(W23="","",IF(W23="г",'Лист1 (2)'!$A$99,IF('1 класс'!W23="б",'Лист1 (2)'!$A$100,IF('1 класс'!W23="с",'Лист1 (2)'!$A$101))))</f>
        <v/>
      </c>
      <c r="BN23" s="50" t="str">
        <f>IF(X23="","",IF(X23="г",'Лист1 (2)'!$A$99,IF('1 класс'!X23="б",'Лист1 (2)'!$A$100,IF('1 класс'!X23="с",'Лист1 (2)'!$A$101))))</f>
        <v/>
      </c>
      <c r="BO23" s="50" t="str">
        <f>IF(Y23="","",IF(Y23="г",'Лист1 (2)'!$A$99,IF('1 класс'!Y23="б",'Лист1 (2)'!$A$100,IF('1 класс'!Y23="с",'Лист1 (2)'!$A$101))))</f>
        <v/>
      </c>
      <c r="BP23" s="50" t="str">
        <f>IF(Z23="","",IF(Z23="г",'Лист1 (2)'!$A$99,IF('1 класс'!Z23="б",'Лист1 (2)'!$A$100,IF('1 класс'!Z23="с",'Лист1 (2)'!$A$101))))</f>
        <v/>
      </c>
      <c r="BQ23" s="50" t="str">
        <f>IF(AA23="","",IF(AA23="г",'Лист1 (2)'!$A$99,IF('1 класс'!AA23="б",'Лист1 (2)'!$A$100,IF('1 класс'!AA23="с",'Лист1 (2)'!$A$101))))</f>
        <v/>
      </c>
      <c r="BR23" s="50" t="str">
        <f>IF(AB23="","",IF(AB23="г",'Лист1 (2)'!$A$99,IF('1 класс'!AB23="б",'Лист1 (2)'!$A$100,IF('1 класс'!AB23="с",'Лист1 (2)'!$A$101))))</f>
        <v/>
      </c>
      <c r="BS23" s="50" t="str">
        <f>IF(AC23="","",IF(AC23="г",'Лист1 (2)'!$A$99,IF('1 класс'!AC23="б",'Лист1 (2)'!$A$100,IF('1 класс'!AC23="с",'Лист1 (2)'!$A$101))))</f>
        <v/>
      </c>
      <c r="BT23" s="50" t="str">
        <f>IF(AD23="","",IF(AD23="г",'Лист1 (2)'!$A$99,IF('1 класс'!AD23="б",'Лист1 (2)'!$A$100,IF('1 класс'!AD23="с",'Лист1 (2)'!$A$101))))</f>
        <v/>
      </c>
      <c r="BU23" s="50" t="str">
        <f>IF(AE23="","",IF(AE23="г",'Лист1 (2)'!$A$99,IF('1 класс'!AE23="б",'Лист1 (2)'!$A$100,IF('1 класс'!AE23="с",'Лист1 (2)'!$A$101))))</f>
        <v/>
      </c>
      <c r="BV23" s="50" t="str">
        <f>IF(AF23="","",IF(AF23="г",'Лист1 (2)'!$A$99,IF('1 класс'!AF23="б",'Лист1 (2)'!$A$100,IF('1 класс'!AF23="с",'Лист1 (2)'!$A$101))))</f>
        <v/>
      </c>
      <c r="BW23" s="50" t="str">
        <f>IF(AG23="","",IF(AG23="г",'Лист1 (2)'!$A$99,IF('1 класс'!AG23="б",'Лист1 (2)'!$A$100,IF('1 класс'!AG23="с",'Лист1 (2)'!$A$101))))</f>
        <v/>
      </c>
      <c r="BX23" s="50" t="str">
        <f>IF(AH23="","",IF(AH23="г",'Лист1 (2)'!$A$99,IF('1 класс'!AH23="б",'Лист1 (2)'!$A$100,IF('1 класс'!AH23="с",'Лист1 (2)'!$A$101))))</f>
        <v/>
      </c>
      <c r="BY23" s="50" t="str">
        <f>IF(AI23="","",IF(AI23="г",'Лист1 (2)'!$A$99,IF('1 класс'!AI23="б",'Лист1 (2)'!$A$100,IF('1 класс'!AI23="с",'Лист1 (2)'!$A$101))))</f>
        <v/>
      </c>
      <c r="BZ23" s="50" t="str">
        <f>IF(AJ23="","",IF(AJ23="г",'Лист1 (2)'!$A$99,IF('1 класс'!AJ23="б",'Лист1 (2)'!$A$100,IF('1 класс'!AJ23="с",'Лист1 (2)'!$A$101))))</f>
        <v/>
      </c>
      <c r="CA23" s="50" t="str">
        <f>IF(AK23="","",IF(AK23="г",'Лист1 (2)'!$A$99,IF('1 класс'!AK23="б",'Лист1 (2)'!$A$100,IF('1 класс'!AK23="с",'Лист1 (2)'!$A$101))))</f>
        <v/>
      </c>
      <c r="CB23" s="50" t="str">
        <f>IF(AL23="","",IF(AL23="г",'Лист1 (2)'!$A$99,IF('1 класс'!AL23="б",'Лист1 (2)'!$A$100,IF('1 класс'!AL23="с",'Лист1 (2)'!$A$101))))</f>
        <v/>
      </c>
      <c r="CC23" s="50" t="str">
        <f>IF(AM23="","",IF(AM23="г",'Лист1 (2)'!$A$99,IF('1 класс'!AM23="б",'Лист1 (2)'!$A$100,IF('1 класс'!AM23="с",'Лист1 (2)'!$A$101))))</f>
        <v/>
      </c>
      <c r="CD23" s="50" t="str">
        <f>IF(AN23="","",IF(AN23="г",'Лист1 (2)'!$A$99,IF('1 класс'!AN23="б",'Лист1 (2)'!$A$100,IF('1 класс'!AN23="с",'Лист1 (2)'!$A$101))))</f>
        <v/>
      </c>
      <c r="CE23" s="50" t="str">
        <f>IF(AO23="","",IF(AO23="г",'Лист1 (2)'!$A$99,IF('1 класс'!AO23="б",'Лист1 (2)'!$A$100,IF('1 класс'!AO23="с",'Лист1 (2)'!$A$101))))</f>
        <v/>
      </c>
      <c r="CF23" s="50" t="str">
        <f>IF(AP23="","",IF(AP23="г",'Лист1 (2)'!$A$99,IF('1 класс'!AP23="б",'Лист1 (2)'!$A$100,IF('1 класс'!AP23="с",'Лист1 (2)'!$A$101))))</f>
        <v/>
      </c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</row>
    <row r="24" spans="1:134" s="62" customFormat="1" ht="16.5" customHeight="1" x14ac:dyDescent="0.25">
      <c r="A24" s="132"/>
      <c r="B24" s="131"/>
      <c r="C24" s="95" t="s">
        <v>224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3"/>
      <c r="AK24" s="93"/>
      <c r="AL24" s="93"/>
      <c r="AM24" s="93"/>
      <c r="AN24" s="93"/>
      <c r="AO24" s="93"/>
      <c r="AP24" s="93"/>
      <c r="AQ24" s="50"/>
      <c r="AR24" s="50"/>
      <c r="AS24" s="50"/>
      <c r="AT24" s="50" t="str">
        <f>IF(D24="","",IF(D24="г",'Лист1 (2)'!$A$99,IF('1 класс'!D24="б",'Лист1 (2)'!$A$100,IF('1 класс'!D24="с",'Лист1 (2)'!$A$101))))</f>
        <v/>
      </c>
      <c r="AU24" s="50" t="str">
        <f>IF(E24="","",IF(E24="г",'Лист1 (2)'!$A$99,IF('1 класс'!E24="б",'Лист1 (2)'!$A$100,IF('1 класс'!E24="с",'Лист1 (2)'!$A$101))))</f>
        <v/>
      </c>
      <c r="AV24" s="50" t="str">
        <f>IF(F24="","",IF(F24="г",'Лист1 (2)'!$A$99,IF('1 класс'!F24="б",'Лист1 (2)'!$A$100,IF('1 класс'!F24="с",'Лист1 (2)'!$A$101))))</f>
        <v/>
      </c>
      <c r="AW24" s="50" t="str">
        <f>IF(G24="","",IF(G24="г",'Лист1 (2)'!$A$99,IF('1 класс'!G24="б",'Лист1 (2)'!$A$100,IF('1 класс'!G24="с",'Лист1 (2)'!$A$101))))</f>
        <v/>
      </c>
      <c r="AX24" s="50" t="str">
        <f>IF(H24="","",IF(H24="г",'Лист1 (2)'!$A$99,IF('1 класс'!H24="б",'Лист1 (2)'!$A$100,IF('1 класс'!H24="с",'Лист1 (2)'!$A$101))))</f>
        <v/>
      </c>
      <c r="AY24" s="50" t="str">
        <f>IF(I24="","",IF(I24="г",'Лист1 (2)'!$A$99,IF('1 класс'!I24="б",'Лист1 (2)'!$A$100,IF('1 класс'!I24="с",'Лист1 (2)'!$A$101))))</f>
        <v/>
      </c>
      <c r="AZ24" s="50" t="str">
        <f>IF(J24="","",IF(J24="г",'Лист1 (2)'!$A$99,IF('1 класс'!J24="б",'Лист1 (2)'!$A$100,IF('1 класс'!J24="с",'Лист1 (2)'!$A$101))))</f>
        <v/>
      </c>
      <c r="BA24" s="50" t="str">
        <f>IF(K24="","",IF(K24="г",'Лист1 (2)'!$A$99,IF('1 класс'!K24="б",'Лист1 (2)'!$A$100,IF('1 класс'!K24="с",'Лист1 (2)'!$A$101))))</f>
        <v/>
      </c>
      <c r="BB24" s="50" t="str">
        <f>IF(L24="","",IF(L24="г",'Лист1 (2)'!$A$99,IF('1 класс'!L24="б",'Лист1 (2)'!$A$100,IF('1 класс'!L24="с",'Лист1 (2)'!$A$101))))</f>
        <v/>
      </c>
      <c r="BC24" s="50" t="str">
        <f>IF(M24="","",IF(M24="г",'Лист1 (2)'!$A$99,IF('1 класс'!M24="б",'Лист1 (2)'!$A$100,IF('1 класс'!M24="с",'Лист1 (2)'!$A$101))))</f>
        <v/>
      </c>
      <c r="BD24" s="50" t="str">
        <f>IF(N24="","",IF(N24="г",'Лист1 (2)'!$A$99,IF('1 класс'!N24="б",'Лист1 (2)'!$A$100,IF('1 класс'!N24="с",'Лист1 (2)'!$A$101))))</f>
        <v/>
      </c>
      <c r="BE24" s="50" t="str">
        <f>IF(O24="","",IF(O24="г",'Лист1 (2)'!$A$99,IF('1 класс'!O24="б",'Лист1 (2)'!$A$100,IF('1 класс'!O24="с",'Лист1 (2)'!$A$101))))</f>
        <v/>
      </c>
      <c r="BF24" s="50" t="str">
        <f>IF(P24="","",IF(P24="г",'Лист1 (2)'!$A$99,IF('1 класс'!P24="б",'Лист1 (2)'!$A$100,IF('1 класс'!P24="с",'Лист1 (2)'!$A$101))))</f>
        <v/>
      </c>
      <c r="BG24" s="50" t="str">
        <f>IF(Q24="","",IF(Q24="г",'Лист1 (2)'!$A$99,IF('1 класс'!Q24="б",'Лист1 (2)'!$A$100,IF('1 класс'!Q24="с",'Лист1 (2)'!$A$101))))</f>
        <v/>
      </c>
      <c r="BH24" s="50" t="str">
        <f>IF(R24="","",IF(R24="г",'Лист1 (2)'!$A$99,IF('1 класс'!R24="б",'Лист1 (2)'!$A$100,IF('1 класс'!R24="с",'Лист1 (2)'!$A$101))))</f>
        <v/>
      </c>
      <c r="BI24" s="50" t="str">
        <f>IF(S24="","",IF(S24="г",'Лист1 (2)'!$A$99,IF('1 класс'!S24="б",'Лист1 (2)'!$A$100,IF('1 класс'!S24="с",'Лист1 (2)'!$A$101))))</f>
        <v/>
      </c>
      <c r="BJ24" s="50" t="str">
        <f>IF(T24="","",IF(T24="г",'Лист1 (2)'!$A$99,IF('1 класс'!T24="б",'Лист1 (2)'!$A$100,IF('1 класс'!T24="с",'Лист1 (2)'!$A$101))))</f>
        <v/>
      </c>
      <c r="BK24" s="50" t="str">
        <f>IF(U24="","",IF(U24="г",'Лист1 (2)'!$A$99,IF('1 класс'!U24="б",'Лист1 (2)'!$A$100,IF('1 класс'!U24="с",'Лист1 (2)'!$A$101))))</f>
        <v/>
      </c>
      <c r="BL24" s="50" t="str">
        <f>IF(V24="","",IF(V24="г",'Лист1 (2)'!$A$99,IF('1 класс'!V24="б",'Лист1 (2)'!$A$100,IF('1 класс'!V24="с",'Лист1 (2)'!$A$101))))</f>
        <v/>
      </c>
      <c r="BM24" s="50" t="str">
        <f>IF(W24="","",IF(W24="г",'Лист1 (2)'!$A$99,IF('1 класс'!W24="б",'Лист1 (2)'!$A$100,IF('1 класс'!W24="с",'Лист1 (2)'!$A$101))))</f>
        <v/>
      </c>
      <c r="BN24" s="50" t="str">
        <f>IF(X24="","",IF(X24="г",'Лист1 (2)'!$A$99,IF('1 класс'!X24="б",'Лист1 (2)'!$A$100,IF('1 класс'!X24="с",'Лист1 (2)'!$A$101))))</f>
        <v/>
      </c>
      <c r="BO24" s="50" t="str">
        <f>IF(Y24="","",IF(Y24="г",'Лист1 (2)'!$A$99,IF('1 класс'!Y24="б",'Лист1 (2)'!$A$100,IF('1 класс'!Y24="с",'Лист1 (2)'!$A$101))))</f>
        <v/>
      </c>
      <c r="BP24" s="50" t="str">
        <f>IF(Z24="","",IF(Z24="г",'Лист1 (2)'!$A$99,IF('1 класс'!Z24="б",'Лист1 (2)'!$A$100,IF('1 класс'!Z24="с",'Лист1 (2)'!$A$101))))</f>
        <v/>
      </c>
      <c r="BQ24" s="50" t="str">
        <f>IF(AA24="","",IF(AA24="г",'Лист1 (2)'!$A$99,IF('1 класс'!AA24="б",'Лист1 (2)'!$A$100,IF('1 класс'!AA24="с",'Лист1 (2)'!$A$101))))</f>
        <v/>
      </c>
      <c r="BR24" s="50" t="str">
        <f>IF(AB24="","",IF(AB24="г",'Лист1 (2)'!$A$99,IF('1 класс'!AB24="б",'Лист1 (2)'!$A$100,IF('1 класс'!AB24="с",'Лист1 (2)'!$A$101))))</f>
        <v/>
      </c>
      <c r="BS24" s="50" t="str">
        <f>IF(AC24="","",IF(AC24="г",'Лист1 (2)'!$A$99,IF('1 класс'!AC24="б",'Лист1 (2)'!$A$100,IF('1 класс'!AC24="с",'Лист1 (2)'!$A$101))))</f>
        <v/>
      </c>
      <c r="BT24" s="50" t="str">
        <f>IF(AD24="","",IF(AD24="г",'Лист1 (2)'!$A$99,IF('1 класс'!AD24="б",'Лист1 (2)'!$A$100,IF('1 класс'!AD24="с",'Лист1 (2)'!$A$101))))</f>
        <v/>
      </c>
      <c r="BU24" s="50" t="str">
        <f>IF(AE24="","",IF(AE24="г",'Лист1 (2)'!$A$99,IF('1 класс'!AE24="б",'Лист1 (2)'!$A$100,IF('1 класс'!AE24="с",'Лист1 (2)'!$A$101))))</f>
        <v/>
      </c>
      <c r="BV24" s="50" t="str">
        <f>IF(AF24="","",IF(AF24="г",'Лист1 (2)'!$A$99,IF('1 класс'!AF24="б",'Лист1 (2)'!$A$100,IF('1 класс'!AF24="с",'Лист1 (2)'!$A$101))))</f>
        <v/>
      </c>
      <c r="BW24" s="50" t="str">
        <f>IF(AG24="","",IF(AG24="г",'Лист1 (2)'!$A$99,IF('1 класс'!AG24="б",'Лист1 (2)'!$A$100,IF('1 класс'!AG24="с",'Лист1 (2)'!$A$101))))</f>
        <v/>
      </c>
      <c r="BX24" s="50" t="str">
        <f>IF(AH24="","",IF(AH24="г",'Лист1 (2)'!$A$99,IF('1 класс'!AH24="б",'Лист1 (2)'!$A$100,IF('1 класс'!AH24="с",'Лист1 (2)'!$A$101))))</f>
        <v/>
      </c>
      <c r="BY24" s="50" t="str">
        <f>IF(AI24="","",IF(AI24="г",'Лист1 (2)'!$A$99,IF('1 класс'!AI24="б",'Лист1 (2)'!$A$100,IF('1 класс'!AI24="с",'Лист1 (2)'!$A$101))))</f>
        <v/>
      </c>
      <c r="BZ24" s="50" t="str">
        <f>IF(AJ24="","",IF(AJ24="г",'Лист1 (2)'!$A$99,IF('1 класс'!AJ24="б",'Лист1 (2)'!$A$100,IF('1 класс'!AJ24="с",'Лист1 (2)'!$A$101))))</f>
        <v/>
      </c>
      <c r="CA24" s="50" t="str">
        <f>IF(AK24="","",IF(AK24="г",'Лист1 (2)'!$A$99,IF('1 класс'!AK24="б",'Лист1 (2)'!$A$100,IF('1 класс'!AK24="с",'Лист1 (2)'!$A$101))))</f>
        <v/>
      </c>
      <c r="CB24" s="50" t="str">
        <f>IF(AL24="","",IF(AL24="г",'Лист1 (2)'!$A$99,IF('1 класс'!AL24="б",'Лист1 (2)'!$A$100,IF('1 класс'!AL24="с",'Лист1 (2)'!$A$101))))</f>
        <v/>
      </c>
      <c r="CC24" s="50" t="str">
        <f>IF(AM24="","",IF(AM24="г",'Лист1 (2)'!$A$99,IF('1 класс'!AM24="б",'Лист1 (2)'!$A$100,IF('1 класс'!AM24="с",'Лист1 (2)'!$A$101))))</f>
        <v/>
      </c>
      <c r="CD24" s="50" t="str">
        <f>IF(AN24="","",IF(AN24="г",'Лист1 (2)'!$A$99,IF('1 класс'!AN24="б",'Лист1 (2)'!$A$100,IF('1 класс'!AN24="с",'Лист1 (2)'!$A$101))))</f>
        <v/>
      </c>
      <c r="CE24" s="50" t="str">
        <f>IF(AO24="","",IF(AO24="г",'Лист1 (2)'!$A$99,IF('1 класс'!AO24="б",'Лист1 (2)'!$A$100,IF('1 класс'!AO24="с",'Лист1 (2)'!$A$101))))</f>
        <v/>
      </c>
      <c r="CF24" s="50" t="str">
        <f>IF(AP24="","",IF(AP24="г",'Лист1 (2)'!$A$99,IF('1 класс'!AP24="б",'Лист1 (2)'!$A$100,IF('1 класс'!AP24="с",'Лист1 (2)'!$A$101))))</f>
        <v/>
      </c>
      <c r="CG24" s="50" t="str">
        <f>IF(AQ24="","",IF(AQ24="г",'Лист1 (2)'!$A$99,IF('1 класс'!AQ24="б",'Лист1 (2)'!$A$100,IF('1 класс'!AQ24="с",'Лист1 (2)'!$A$101))))</f>
        <v/>
      </c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</row>
    <row r="25" spans="1:134" ht="15" customHeight="1" x14ac:dyDescent="0.25">
      <c r="A25" s="130" t="s">
        <v>235</v>
      </c>
      <c r="B25" s="130"/>
      <c r="C25" s="92">
        <f>AVERAGE(C6:C21)</f>
        <v>2.0625</v>
      </c>
      <c r="D25" s="92" t="e">
        <f t="shared" ref="D25:AN25" si="0">AVERAGE(D6:D21)</f>
        <v>#DIV/0!</v>
      </c>
      <c r="E25" s="92" t="e">
        <f t="shared" si="0"/>
        <v>#DIV/0!</v>
      </c>
      <c r="F25" s="92" t="e">
        <f t="shared" si="0"/>
        <v>#DIV/0!</v>
      </c>
      <c r="G25" s="92" t="e">
        <f t="shared" si="0"/>
        <v>#DIV/0!</v>
      </c>
      <c r="H25" s="92" t="e">
        <f t="shared" si="0"/>
        <v>#DIV/0!</v>
      </c>
      <c r="I25" s="92" t="e">
        <f t="shared" si="0"/>
        <v>#DIV/0!</v>
      </c>
      <c r="J25" s="92" t="e">
        <f t="shared" si="0"/>
        <v>#DIV/0!</v>
      </c>
      <c r="K25" s="92" t="e">
        <f t="shared" si="0"/>
        <v>#DIV/0!</v>
      </c>
      <c r="L25" s="92" t="e">
        <f t="shared" si="0"/>
        <v>#DIV/0!</v>
      </c>
      <c r="M25" s="92" t="e">
        <f t="shared" si="0"/>
        <v>#DIV/0!</v>
      </c>
      <c r="N25" s="92" t="e">
        <f t="shared" si="0"/>
        <v>#DIV/0!</v>
      </c>
      <c r="O25" s="92" t="e">
        <f t="shared" si="0"/>
        <v>#DIV/0!</v>
      </c>
      <c r="P25" s="92" t="e">
        <f t="shared" si="0"/>
        <v>#DIV/0!</v>
      </c>
      <c r="Q25" s="92" t="e">
        <f t="shared" si="0"/>
        <v>#DIV/0!</v>
      </c>
      <c r="R25" s="92" t="e">
        <f t="shared" si="0"/>
        <v>#DIV/0!</v>
      </c>
      <c r="S25" s="92" t="e">
        <f t="shared" si="0"/>
        <v>#DIV/0!</v>
      </c>
      <c r="T25" s="92" t="e">
        <f t="shared" si="0"/>
        <v>#DIV/0!</v>
      </c>
      <c r="U25" s="92" t="e">
        <f t="shared" si="0"/>
        <v>#DIV/0!</v>
      </c>
      <c r="V25" s="92" t="e">
        <f t="shared" si="0"/>
        <v>#DIV/0!</v>
      </c>
      <c r="W25" s="92" t="e">
        <f t="shared" si="0"/>
        <v>#DIV/0!</v>
      </c>
      <c r="X25" s="92" t="e">
        <f t="shared" si="0"/>
        <v>#DIV/0!</v>
      </c>
      <c r="Y25" s="92" t="e">
        <f t="shared" si="0"/>
        <v>#DIV/0!</v>
      </c>
      <c r="Z25" s="92">
        <f t="shared" si="0"/>
        <v>2</v>
      </c>
      <c r="AA25" s="92" t="e">
        <f t="shared" si="0"/>
        <v>#DIV/0!</v>
      </c>
      <c r="AB25" s="92" t="e">
        <f t="shared" si="0"/>
        <v>#DIV/0!</v>
      </c>
      <c r="AC25" s="92" t="e">
        <f t="shared" si="0"/>
        <v>#DIV/0!</v>
      </c>
      <c r="AD25" s="92" t="e">
        <f t="shared" si="0"/>
        <v>#DIV/0!</v>
      </c>
      <c r="AE25" s="92" t="e">
        <f t="shared" si="0"/>
        <v>#DIV/0!</v>
      </c>
      <c r="AF25" s="92" t="e">
        <f t="shared" si="0"/>
        <v>#DIV/0!</v>
      </c>
      <c r="AG25" s="92" t="e">
        <f t="shared" si="0"/>
        <v>#DIV/0!</v>
      </c>
      <c r="AH25" s="92" t="e">
        <f t="shared" si="0"/>
        <v>#DIV/0!</v>
      </c>
      <c r="AI25" s="92" t="e">
        <f t="shared" si="0"/>
        <v>#DIV/0!</v>
      </c>
      <c r="AJ25" s="54" t="e">
        <f t="shared" si="0"/>
        <v>#DIV/0!</v>
      </c>
      <c r="AK25" s="54" t="e">
        <f t="shared" si="0"/>
        <v>#DIV/0!</v>
      </c>
      <c r="AL25" s="54" t="e">
        <f t="shared" si="0"/>
        <v>#DIV/0!</v>
      </c>
      <c r="AM25" s="54" t="e">
        <f t="shared" si="0"/>
        <v>#DIV/0!</v>
      </c>
      <c r="AN25" s="54" t="e">
        <f t="shared" si="0"/>
        <v>#DIV/0!</v>
      </c>
      <c r="AO25" s="54"/>
      <c r="AP25" s="54"/>
    </row>
    <row r="26" spans="1:134" hidden="1" x14ac:dyDescent="0.25">
      <c r="A26" s="120" t="s">
        <v>22</v>
      </c>
      <c r="B26" s="121"/>
      <c r="C26" s="34" t="e">
        <f>SUM(#REF!+#REF!)</f>
        <v>#REF!</v>
      </c>
      <c r="D26" s="34" t="e">
        <f>SUM(#REF!+#REF!)</f>
        <v>#REF!</v>
      </c>
      <c r="E26" s="34" t="e">
        <f>SUM(#REF!+#REF!)</f>
        <v>#REF!</v>
      </c>
      <c r="F26" s="34" t="e">
        <f>SUM(#REF!+#REF!)</f>
        <v>#REF!</v>
      </c>
      <c r="G26" s="34" t="e">
        <f>SUM(#REF!+#REF!)</f>
        <v>#REF!</v>
      </c>
      <c r="H26" s="34" t="e">
        <f>SUM(#REF!+#REF!)</f>
        <v>#REF!</v>
      </c>
      <c r="I26" s="34" t="e">
        <f>SUM(#REF!+#REF!)</f>
        <v>#REF!</v>
      </c>
      <c r="J26" s="34" t="e">
        <f>SUM(#REF!+#REF!)</f>
        <v>#REF!</v>
      </c>
      <c r="K26" s="34" t="e">
        <f>SUM(#REF!+#REF!)</f>
        <v>#REF!</v>
      </c>
      <c r="L26" s="34" t="e">
        <f>SUM(#REF!+#REF!)</f>
        <v>#REF!</v>
      </c>
      <c r="M26" s="34" t="e">
        <f>SUM(#REF!+#REF!)</f>
        <v>#REF!</v>
      </c>
      <c r="N26" s="34" t="e">
        <f>SUM(#REF!+#REF!)</f>
        <v>#REF!</v>
      </c>
      <c r="O26" s="34" t="e">
        <f>SUM(#REF!+#REF!)</f>
        <v>#REF!</v>
      </c>
      <c r="P26" s="34" t="e">
        <f>SUM(#REF!+#REF!)</f>
        <v>#REF!</v>
      </c>
      <c r="Q26" s="34" t="e">
        <f>SUM(#REF!+#REF!)</f>
        <v>#REF!</v>
      </c>
      <c r="R26" s="34" t="e">
        <f>SUM(#REF!+#REF!)</f>
        <v>#REF!</v>
      </c>
      <c r="S26" s="34" t="e">
        <f>SUM(#REF!+#REF!)</f>
        <v>#REF!</v>
      </c>
      <c r="T26" s="34" t="e">
        <f>SUM(#REF!+#REF!)</f>
        <v>#REF!</v>
      </c>
      <c r="U26" s="34" t="e">
        <f>SUM(#REF!+#REF!)</f>
        <v>#REF!</v>
      </c>
      <c r="V26" s="34" t="e">
        <f>SUM(#REF!+#REF!)</f>
        <v>#REF!</v>
      </c>
      <c r="W26" s="34" t="e">
        <f>SUM(#REF!+#REF!)</f>
        <v>#REF!</v>
      </c>
      <c r="X26" s="34" t="e">
        <f>SUM(#REF!+#REF!)</f>
        <v>#REF!</v>
      </c>
      <c r="Y26" s="34" t="e">
        <f>SUM(#REF!+#REF!)</f>
        <v>#REF!</v>
      </c>
      <c r="Z26" s="34" t="e">
        <f>SUM(#REF!+#REF!)</f>
        <v>#REF!</v>
      </c>
      <c r="AA26" s="34" t="e">
        <f>SUM(#REF!+#REF!)</f>
        <v>#REF!</v>
      </c>
      <c r="AB26" s="34" t="e">
        <f>SUM(#REF!+#REF!)</f>
        <v>#REF!</v>
      </c>
      <c r="AC26" s="34" t="e">
        <f>SUM(#REF!+#REF!)</f>
        <v>#REF!</v>
      </c>
      <c r="AD26" s="34" t="e">
        <f>SUM(#REF!+#REF!)</f>
        <v>#REF!</v>
      </c>
      <c r="AE26" s="34" t="e">
        <f>SUM(#REF!+#REF!)</f>
        <v>#REF!</v>
      </c>
      <c r="AF26" s="34" t="e">
        <f>SUM(#REF!+#REF!)</f>
        <v>#REF!</v>
      </c>
      <c r="AG26" s="34" t="e">
        <f>SUM(#REF!+#REF!)</f>
        <v>#REF!</v>
      </c>
      <c r="AH26" s="34" t="e">
        <f>SUM(#REF!+#REF!)</f>
        <v>#REF!</v>
      </c>
      <c r="AI26" s="34" t="e">
        <f>SUM(#REF!+#REF!)</f>
        <v>#REF!</v>
      </c>
      <c r="AJ26" s="34" t="e">
        <f>SUM(#REF!+#REF!)</f>
        <v>#REF!</v>
      </c>
      <c r="AK26" s="34" t="e">
        <f>SUM(#REF!+#REF!)</f>
        <v>#REF!</v>
      </c>
      <c r="AL26" s="34" t="e">
        <f>SUM(#REF!+#REF!)</f>
        <v>#REF!</v>
      </c>
      <c r="AM26" s="34" t="e">
        <f>SUM(#REF!+#REF!)</f>
        <v>#REF!</v>
      </c>
      <c r="AN26" s="34" t="e">
        <f>SUM(#REF!+#REF!)</f>
        <v>#REF!</v>
      </c>
      <c r="AO26" s="34" t="e">
        <f>SUM(#REF!+#REF!)</f>
        <v>#REF!</v>
      </c>
      <c r="AP26" s="34" t="e">
        <f>SUM(#REF!+#REF!)</f>
        <v>#REF!</v>
      </c>
    </row>
    <row r="27" spans="1:134" hidden="1" x14ac:dyDescent="0.25">
      <c r="A27" s="122" t="s">
        <v>23</v>
      </c>
      <c r="B27" s="123"/>
      <c r="C27" s="35" t="e">
        <f>SUM(#REF!+#REF!)</f>
        <v>#REF!</v>
      </c>
      <c r="D27" s="35" t="e">
        <f>SUM(#REF!+#REF!)</f>
        <v>#REF!</v>
      </c>
      <c r="E27" s="35" t="e">
        <f>SUM(#REF!+#REF!)</f>
        <v>#REF!</v>
      </c>
      <c r="F27" s="35" t="e">
        <f>SUM(#REF!+#REF!)</f>
        <v>#REF!</v>
      </c>
      <c r="G27" s="35" t="e">
        <f>SUM(#REF!+#REF!)</f>
        <v>#REF!</v>
      </c>
      <c r="H27" s="35" t="e">
        <f>SUM(#REF!+#REF!)</f>
        <v>#REF!</v>
      </c>
      <c r="I27" s="35" t="e">
        <f>SUM(#REF!+#REF!)</f>
        <v>#REF!</v>
      </c>
      <c r="J27" s="35" t="e">
        <f>SUM(#REF!+#REF!)</f>
        <v>#REF!</v>
      </c>
      <c r="K27" s="35" t="e">
        <f>SUM(#REF!+#REF!)</f>
        <v>#REF!</v>
      </c>
      <c r="L27" s="35" t="e">
        <f>SUM(#REF!+#REF!)</f>
        <v>#REF!</v>
      </c>
      <c r="M27" s="35" t="e">
        <f>SUM(#REF!+#REF!)</f>
        <v>#REF!</v>
      </c>
      <c r="N27" s="35" t="e">
        <f>SUM(#REF!+#REF!)</f>
        <v>#REF!</v>
      </c>
      <c r="O27" s="35" t="e">
        <f>SUM(#REF!+#REF!)</f>
        <v>#REF!</v>
      </c>
      <c r="P27" s="35" t="e">
        <f>SUM(#REF!+#REF!)</f>
        <v>#REF!</v>
      </c>
      <c r="Q27" s="35" t="e">
        <f>SUM(#REF!+#REF!)</f>
        <v>#REF!</v>
      </c>
      <c r="R27" s="35" t="e">
        <f>SUM(#REF!+#REF!)</f>
        <v>#REF!</v>
      </c>
      <c r="S27" s="35" t="e">
        <f>SUM(#REF!+#REF!)</f>
        <v>#REF!</v>
      </c>
      <c r="T27" s="35" t="e">
        <f>SUM(#REF!+#REF!)</f>
        <v>#REF!</v>
      </c>
      <c r="U27" s="35" t="e">
        <f>SUM(#REF!+#REF!)</f>
        <v>#REF!</v>
      </c>
      <c r="V27" s="35" t="e">
        <f>SUM(#REF!+#REF!)</f>
        <v>#REF!</v>
      </c>
      <c r="W27" s="35" t="e">
        <f>SUM(#REF!+#REF!)</f>
        <v>#REF!</v>
      </c>
      <c r="X27" s="35" t="e">
        <f>SUM(#REF!+#REF!)</f>
        <v>#REF!</v>
      </c>
      <c r="Y27" s="35" t="e">
        <f>SUM(#REF!+#REF!)</f>
        <v>#REF!</v>
      </c>
      <c r="Z27" s="35" t="e">
        <f>SUM(#REF!+#REF!)</f>
        <v>#REF!</v>
      </c>
      <c r="AA27" s="35" t="e">
        <f>SUM(#REF!+#REF!)</f>
        <v>#REF!</v>
      </c>
      <c r="AB27" s="35" t="e">
        <f>SUM(#REF!+#REF!)</f>
        <v>#REF!</v>
      </c>
      <c r="AC27" s="35" t="e">
        <f>SUM(#REF!+#REF!)</f>
        <v>#REF!</v>
      </c>
      <c r="AD27" s="35" t="e">
        <f>SUM(#REF!+#REF!)</f>
        <v>#REF!</v>
      </c>
      <c r="AE27" s="35" t="e">
        <f>SUM(#REF!+#REF!)</f>
        <v>#REF!</v>
      </c>
      <c r="AF27" s="35" t="e">
        <f>SUM(#REF!+#REF!)</f>
        <v>#REF!</v>
      </c>
      <c r="AG27" s="35" t="e">
        <f>SUM(#REF!+#REF!)</f>
        <v>#REF!</v>
      </c>
      <c r="AH27" s="35" t="e">
        <f>SUM(#REF!+#REF!)</f>
        <v>#REF!</v>
      </c>
      <c r="AI27" s="35" t="e">
        <f>SUM(#REF!+#REF!)</f>
        <v>#REF!</v>
      </c>
      <c r="AJ27" s="35" t="e">
        <f>SUM(#REF!+#REF!)</f>
        <v>#REF!</v>
      </c>
      <c r="AK27" s="35" t="e">
        <f>SUM(#REF!+#REF!)</f>
        <v>#REF!</v>
      </c>
      <c r="AL27" s="35" t="e">
        <f>SUM(#REF!+#REF!)</f>
        <v>#REF!</v>
      </c>
      <c r="AM27" s="35" t="e">
        <f>SUM(#REF!+#REF!)</f>
        <v>#REF!</v>
      </c>
      <c r="AN27" s="35" t="e">
        <f>SUM(#REF!+#REF!)</f>
        <v>#REF!</v>
      </c>
      <c r="AO27" s="35" t="e">
        <f>SUM(#REF!+#REF!)</f>
        <v>#REF!</v>
      </c>
      <c r="AP27" s="35" t="e">
        <f>SUM(#REF!+#REF!)</f>
        <v>#REF!</v>
      </c>
    </row>
    <row r="28" spans="1:134" hidden="1" x14ac:dyDescent="0.25">
      <c r="A28" s="124" t="s">
        <v>24</v>
      </c>
      <c r="B28" s="125"/>
      <c r="C28" s="36" t="e">
        <f>SUM(#REF!+#REF!)</f>
        <v>#REF!</v>
      </c>
      <c r="D28" s="36" t="e">
        <f>SUM(#REF!+#REF!)</f>
        <v>#REF!</v>
      </c>
      <c r="E28" s="36" t="e">
        <f>SUM(#REF!+#REF!)</f>
        <v>#REF!</v>
      </c>
      <c r="F28" s="36" t="e">
        <f>SUM(#REF!+#REF!)</f>
        <v>#REF!</v>
      </c>
      <c r="G28" s="36" t="e">
        <f>SUM(#REF!+#REF!)</f>
        <v>#REF!</v>
      </c>
      <c r="H28" s="36" t="e">
        <f>SUM(#REF!+#REF!)</f>
        <v>#REF!</v>
      </c>
      <c r="I28" s="36" t="e">
        <f>SUM(#REF!+#REF!)</f>
        <v>#REF!</v>
      </c>
      <c r="J28" s="36" t="e">
        <f>SUM(#REF!+#REF!)</f>
        <v>#REF!</v>
      </c>
      <c r="K28" s="36" t="e">
        <f>SUM(#REF!+#REF!)</f>
        <v>#REF!</v>
      </c>
      <c r="L28" s="36" t="e">
        <f>SUM(#REF!+#REF!)</f>
        <v>#REF!</v>
      </c>
      <c r="M28" s="36" t="e">
        <f>SUM(#REF!+#REF!)</f>
        <v>#REF!</v>
      </c>
      <c r="N28" s="36" t="e">
        <f>SUM(#REF!+#REF!)</f>
        <v>#REF!</v>
      </c>
      <c r="O28" s="36" t="e">
        <f>SUM(#REF!+#REF!)</f>
        <v>#REF!</v>
      </c>
      <c r="P28" s="36" t="e">
        <f>SUM(#REF!+#REF!)</f>
        <v>#REF!</v>
      </c>
      <c r="Q28" s="36" t="e">
        <f>SUM(#REF!+#REF!)</f>
        <v>#REF!</v>
      </c>
      <c r="R28" s="36" t="e">
        <f>SUM(#REF!+#REF!)</f>
        <v>#REF!</v>
      </c>
      <c r="S28" s="36" t="e">
        <f>SUM(#REF!+#REF!)</f>
        <v>#REF!</v>
      </c>
      <c r="T28" s="36" t="e">
        <f>SUM(#REF!+#REF!)</f>
        <v>#REF!</v>
      </c>
      <c r="U28" s="36" t="e">
        <f>SUM(#REF!+#REF!)</f>
        <v>#REF!</v>
      </c>
      <c r="V28" s="36" t="e">
        <f>SUM(#REF!+#REF!)</f>
        <v>#REF!</v>
      </c>
      <c r="W28" s="36" t="e">
        <f>SUM(#REF!+#REF!)</f>
        <v>#REF!</v>
      </c>
      <c r="X28" s="36" t="e">
        <f>SUM(#REF!+#REF!)</f>
        <v>#REF!</v>
      </c>
      <c r="Y28" s="36" t="e">
        <f>SUM(#REF!+#REF!)</f>
        <v>#REF!</v>
      </c>
      <c r="Z28" s="36" t="e">
        <f>SUM(#REF!+#REF!)</f>
        <v>#REF!</v>
      </c>
      <c r="AA28" s="36" t="e">
        <f>SUM(#REF!+#REF!)</f>
        <v>#REF!</v>
      </c>
      <c r="AB28" s="36" t="e">
        <f>SUM(#REF!+#REF!)</f>
        <v>#REF!</v>
      </c>
      <c r="AC28" s="36" t="e">
        <f>SUM(#REF!+#REF!)</f>
        <v>#REF!</v>
      </c>
      <c r="AD28" s="36" t="e">
        <f>SUM(#REF!+#REF!)</f>
        <v>#REF!</v>
      </c>
      <c r="AE28" s="36" t="e">
        <f>SUM(#REF!+#REF!)</f>
        <v>#REF!</v>
      </c>
      <c r="AF28" s="36" t="e">
        <f>SUM(#REF!+#REF!)</f>
        <v>#REF!</v>
      </c>
      <c r="AG28" s="36" t="e">
        <f>SUM(#REF!+#REF!)</f>
        <v>#REF!</v>
      </c>
      <c r="AH28" s="36" t="e">
        <f>SUM(#REF!+#REF!)</f>
        <v>#REF!</v>
      </c>
      <c r="AI28" s="36" t="e">
        <f>SUM(#REF!+#REF!)</f>
        <v>#REF!</v>
      </c>
      <c r="AJ28" s="36" t="e">
        <f>SUM(#REF!+#REF!)</f>
        <v>#REF!</v>
      </c>
      <c r="AK28" s="36" t="e">
        <f>SUM(#REF!+#REF!)</f>
        <v>#REF!</v>
      </c>
      <c r="AL28" s="36" t="e">
        <f>SUM(#REF!+#REF!)</f>
        <v>#REF!</v>
      </c>
      <c r="AM28" s="36" t="e">
        <f>SUM(#REF!+#REF!)</f>
        <v>#REF!</v>
      </c>
      <c r="AN28" s="36" t="e">
        <f>SUM(#REF!+#REF!)</f>
        <v>#REF!</v>
      </c>
      <c r="AO28" s="36" t="e">
        <f>SUM(#REF!+#REF!)</f>
        <v>#REF!</v>
      </c>
      <c r="AP28" s="36" t="e">
        <f>SUM(#REF!+#REF!)</f>
        <v>#REF!</v>
      </c>
    </row>
    <row r="29" spans="1:134" hidden="1" x14ac:dyDescent="0.25">
      <c r="A29" s="126" t="s">
        <v>25</v>
      </c>
      <c r="B29" s="127"/>
      <c r="C29" s="37" t="e">
        <f>SUM(#REF!+#REF!)</f>
        <v>#REF!</v>
      </c>
      <c r="D29" s="37" t="e">
        <f>SUM(#REF!+#REF!)</f>
        <v>#REF!</v>
      </c>
      <c r="E29" s="37" t="e">
        <f>SUM(#REF!+#REF!)</f>
        <v>#REF!</v>
      </c>
      <c r="F29" s="37" t="e">
        <f>SUM(#REF!+#REF!)</f>
        <v>#REF!</v>
      </c>
      <c r="G29" s="37" t="e">
        <f>SUM(#REF!+#REF!)</f>
        <v>#REF!</v>
      </c>
      <c r="H29" s="37" t="e">
        <f>SUM(#REF!+#REF!)</f>
        <v>#REF!</v>
      </c>
      <c r="I29" s="37" t="e">
        <f>SUM(#REF!+#REF!)</f>
        <v>#REF!</v>
      </c>
      <c r="J29" s="37" t="e">
        <f>SUM(#REF!+#REF!)</f>
        <v>#REF!</v>
      </c>
      <c r="K29" s="37" t="e">
        <f>SUM(#REF!+#REF!)</f>
        <v>#REF!</v>
      </c>
      <c r="L29" s="37" t="e">
        <f>SUM(#REF!+#REF!)</f>
        <v>#REF!</v>
      </c>
      <c r="M29" s="37" t="e">
        <f>SUM(#REF!+#REF!)</f>
        <v>#REF!</v>
      </c>
      <c r="N29" s="37" t="e">
        <f>SUM(#REF!+#REF!)</f>
        <v>#REF!</v>
      </c>
      <c r="O29" s="37" t="e">
        <f>SUM(#REF!+#REF!)</f>
        <v>#REF!</v>
      </c>
      <c r="P29" s="37" t="e">
        <f>SUM(#REF!+#REF!)</f>
        <v>#REF!</v>
      </c>
      <c r="Q29" s="37" t="e">
        <f>SUM(#REF!+#REF!)</f>
        <v>#REF!</v>
      </c>
      <c r="R29" s="37" t="e">
        <f>SUM(#REF!+#REF!)</f>
        <v>#REF!</v>
      </c>
      <c r="S29" s="37" t="e">
        <f>SUM(#REF!+#REF!)</f>
        <v>#REF!</v>
      </c>
      <c r="T29" s="37" t="e">
        <f>SUM(#REF!+#REF!)</f>
        <v>#REF!</v>
      </c>
      <c r="U29" s="37" t="e">
        <f>SUM(#REF!+#REF!)</f>
        <v>#REF!</v>
      </c>
      <c r="V29" s="37" t="e">
        <f>SUM(#REF!+#REF!)</f>
        <v>#REF!</v>
      </c>
      <c r="W29" s="37" t="e">
        <f>SUM(#REF!+#REF!)</f>
        <v>#REF!</v>
      </c>
      <c r="X29" s="37" t="e">
        <f>SUM(#REF!+#REF!)</f>
        <v>#REF!</v>
      </c>
      <c r="Y29" s="37" t="e">
        <f>SUM(#REF!+#REF!)</f>
        <v>#REF!</v>
      </c>
      <c r="Z29" s="37" t="e">
        <f>SUM(#REF!+#REF!)</f>
        <v>#REF!</v>
      </c>
      <c r="AA29" s="37" t="e">
        <f>SUM(#REF!+#REF!)</f>
        <v>#REF!</v>
      </c>
      <c r="AB29" s="37" t="e">
        <f>SUM(#REF!+#REF!)</f>
        <v>#REF!</v>
      </c>
      <c r="AC29" s="37" t="e">
        <f>SUM(#REF!+#REF!)</f>
        <v>#REF!</v>
      </c>
      <c r="AD29" s="37" t="e">
        <f>SUM(#REF!+#REF!)</f>
        <v>#REF!</v>
      </c>
      <c r="AE29" s="37" t="e">
        <f>SUM(#REF!+#REF!)</f>
        <v>#REF!</v>
      </c>
      <c r="AF29" s="37" t="e">
        <f>SUM(#REF!+#REF!)</f>
        <v>#REF!</v>
      </c>
      <c r="AG29" s="37" t="e">
        <f>SUM(#REF!+#REF!)</f>
        <v>#REF!</v>
      </c>
      <c r="AH29" s="37" t="e">
        <f>SUM(#REF!+#REF!)</f>
        <v>#REF!</v>
      </c>
      <c r="AI29" s="37" t="e">
        <f>SUM(#REF!+#REF!)</f>
        <v>#REF!</v>
      </c>
      <c r="AJ29" s="37" t="e">
        <f>SUM(#REF!+#REF!)</f>
        <v>#REF!</v>
      </c>
      <c r="AK29" s="37" t="e">
        <f>SUM(#REF!+#REF!)</f>
        <v>#REF!</v>
      </c>
      <c r="AL29" s="37" t="e">
        <f>SUM(#REF!+#REF!)</f>
        <v>#REF!</v>
      </c>
      <c r="AM29" s="37" t="e">
        <f>SUM(#REF!+#REF!)</f>
        <v>#REF!</v>
      </c>
      <c r="AN29" s="37" t="e">
        <f>SUM(#REF!+#REF!)</f>
        <v>#REF!</v>
      </c>
      <c r="AO29" s="37" t="e">
        <f>SUM(#REF!+#REF!)</f>
        <v>#REF!</v>
      </c>
      <c r="AP29" s="37" t="e">
        <f>SUM(#REF!+#REF!)</f>
        <v>#REF!</v>
      </c>
    </row>
    <row r="30" spans="1:134" hidden="1" x14ac:dyDescent="0.25">
      <c r="A30" s="128" t="s">
        <v>26</v>
      </c>
      <c r="B30" s="129"/>
      <c r="C30" s="38" t="e">
        <f>#REF!</f>
        <v>#REF!</v>
      </c>
      <c r="D30" s="38" t="e">
        <f>#REF!</f>
        <v>#REF!</v>
      </c>
      <c r="E30" s="38" t="e">
        <f>#REF!</f>
        <v>#REF!</v>
      </c>
      <c r="F30" s="38" t="e">
        <f>#REF!</f>
        <v>#REF!</v>
      </c>
      <c r="G30" s="38" t="e">
        <f>#REF!</f>
        <v>#REF!</v>
      </c>
      <c r="H30" s="38" t="e">
        <f>#REF!</f>
        <v>#REF!</v>
      </c>
      <c r="I30" s="38" t="e">
        <f>#REF!</f>
        <v>#REF!</v>
      </c>
      <c r="J30" s="38" t="e">
        <f>#REF!</f>
        <v>#REF!</v>
      </c>
      <c r="K30" s="38" t="e">
        <f>#REF!</f>
        <v>#REF!</v>
      </c>
      <c r="L30" s="38" t="e">
        <f>#REF!</f>
        <v>#REF!</v>
      </c>
      <c r="M30" s="38" t="e">
        <f>#REF!</f>
        <v>#REF!</v>
      </c>
      <c r="N30" s="38" t="e">
        <f>#REF!</f>
        <v>#REF!</v>
      </c>
      <c r="O30" s="38" t="e">
        <f>#REF!</f>
        <v>#REF!</v>
      </c>
      <c r="P30" s="38" t="e">
        <f>#REF!</f>
        <v>#REF!</v>
      </c>
      <c r="Q30" s="38" t="e">
        <f>#REF!</f>
        <v>#REF!</v>
      </c>
      <c r="R30" s="38" t="e">
        <f>#REF!</f>
        <v>#REF!</v>
      </c>
      <c r="S30" s="38" t="e">
        <f>#REF!</f>
        <v>#REF!</v>
      </c>
      <c r="T30" s="38" t="e">
        <f>#REF!</f>
        <v>#REF!</v>
      </c>
      <c r="U30" s="38" t="e">
        <f>#REF!</f>
        <v>#REF!</v>
      </c>
      <c r="V30" s="38" t="e">
        <f>#REF!</f>
        <v>#REF!</v>
      </c>
      <c r="W30" s="38" t="e">
        <f>#REF!</f>
        <v>#REF!</v>
      </c>
      <c r="X30" s="38" t="e">
        <f>#REF!</f>
        <v>#REF!</v>
      </c>
      <c r="Y30" s="38" t="e">
        <f>#REF!</f>
        <v>#REF!</v>
      </c>
      <c r="Z30" s="38" t="e">
        <f>#REF!</f>
        <v>#REF!</v>
      </c>
      <c r="AA30" s="38" t="e">
        <f>#REF!</f>
        <v>#REF!</v>
      </c>
      <c r="AB30" s="38" t="e">
        <f>#REF!</f>
        <v>#REF!</v>
      </c>
      <c r="AC30" s="38" t="e">
        <f>#REF!</f>
        <v>#REF!</v>
      </c>
      <c r="AD30" s="38" t="e">
        <f>#REF!</f>
        <v>#REF!</v>
      </c>
      <c r="AE30" s="38" t="e">
        <f>#REF!</f>
        <v>#REF!</v>
      </c>
      <c r="AF30" s="38" t="e">
        <f>#REF!</f>
        <v>#REF!</v>
      </c>
      <c r="AG30" s="38" t="e">
        <f>#REF!</f>
        <v>#REF!</v>
      </c>
      <c r="AH30" s="38" t="e">
        <f>#REF!</f>
        <v>#REF!</v>
      </c>
      <c r="AI30" s="38" t="e">
        <f>#REF!</f>
        <v>#REF!</v>
      </c>
      <c r="AJ30" s="38" t="e">
        <f>#REF!</f>
        <v>#REF!</v>
      </c>
      <c r="AK30" s="38" t="e">
        <f>#REF!</f>
        <v>#REF!</v>
      </c>
      <c r="AL30" s="38" t="e">
        <f>#REF!</f>
        <v>#REF!</v>
      </c>
      <c r="AM30" s="38" t="e">
        <f>#REF!</f>
        <v>#REF!</v>
      </c>
      <c r="AN30" s="38" t="e">
        <f>#REF!</f>
        <v>#REF!</v>
      </c>
      <c r="AO30" s="38" t="e">
        <f>#REF!</f>
        <v>#REF!</v>
      </c>
      <c r="AP30" s="38" t="e">
        <f>#REF!</f>
        <v>#REF!</v>
      </c>
    </row>
    <row r="31" spans="1:1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</row>
    <row r="32" spans="1:1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  <row r="57" spans="1:4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</row>
  </sheetData>
  <sheetProtection password="C7B7" sheet="1" scenarios="1" pivotTables="0"/>
  <mergeCells count="14">
    <mergeCell ref="A25:B25"/>
    <mergeCell ref="B22:B24"/>
    <mergeCell ref="A22:A24"/>
    <mergeCell ref="C3:E3"/>
    <mergeCell ref="A2:AP2"/>
    <mergeCell ref="A4:A5"/>
    <mergeCell ref="B4:B5"/>
    <mergeCell ref="C4:AP4"/>
    <mergeCell ref="M3:U3"/>
    <mergeCell ref="A26:B26"/>
    <mergeCell ref="A27:B27"/>
    <mergeCell ref="A28:B28"/>
    <mergeCell ref="A29:B29"/>
    <mergeCell ref="A30:B30"/>
  </mergeCells>
  <conditionalFormatting sqref="C5:AP5">
    <cfRule type="cellIs" dxfId="86" priority="7" operator="equal">
      <formula>0</formula>
    </cfRule>
  </conditionalFormatting>
  <conditionalFormatting sqref="C26:AP30">
    <cfRule type="cellIs" dxfId="85" priority="6" operator="equal">
      <formula>0</formula>
    </cfRule>
  </conditionalFormatting>
  <conditionalFormatting sqref="C25:AI25">
    <cfRule type="containsErrors" dxfId="84" priority="4">
      <formula>ISERROR(C25)</formula>
    </cfRule>
  </conditionalFormatting>
  <conditionalFormatting sqref="C21:N21">
    <cfRule type="cellIs" dxfId="83" priority="3" operator="greaterThan">
      <formula>0</formula>
    </cfRule>
  </conditionalFormatting>
  <conditionalFormatting sqref="C22:AH24">
    <cfRule type="cellIs" dxfId="82" priority="2" operator="greaterThan">
      <formula>0</formula>
    </cfRule>
  </conditionalFormatting>
  <conditionalFormatting sqref="C6:AI21">
    <cfRule type="cellIs" dxfId="81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3" zoomScaleNormal="100" workbookViewId="0">
      <selection activeCell="F3" sqref="F3:G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Список!$B$17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класс'!BD6</f>
        <v/>
      </c>
      <c r="C4" s="147"/>
      <c r="D4" s="146" t="str">
        <f>'2 класс'!BD6</f>
        <v/>
      </c>
      <c r="E4" s="147"/>
      <c r="F4" s="146" t="str">
        <f>'3 класс'!BD6</f>
        <v/>
      </c>
      <c r="G4" s="147"/>
      <c r="H4" s="146" t="str">
        <f>'4 класс'!BD6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класс'!BD7</f>
        <v/>
      </c>
      <c r="C5" s="147"/>
      <c r="D5" s="146" t="str">
        <f>'2 класс'!BD7</f>
        <v/>
      </c>
      <c r="E5" s="147"/>
      <c r="F5" s="146" t="str">
        <f>'3 класс'!BD7</f>
        <v/>
      </c>
      <c r="G5" s="147"/>
      <c r="H5" s="146" t="str">
        <f>'4 класс'!BD7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класс'!BD8</f>
        <v/>
      </c>
      <c r="C6" s="147"/>
      <c r="D6" s="146" t="str">
        <f>'2 класс'!BD8</f>
        <v/>
      </c>
      <c r="E6" s="147"/>
      <c r="F6" s="146" t="str">
        <f>'3 класс'!BD8</f>
        <v/>
      </c>
      <c r="G6" s="147"/>
      <c r="H6" s="146" t="str">
        <f>'4 класс'!BD8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класс'!BD9</f>
        <v/>
      </c>
      <c r="C7" s="147"/>
      <c r="D7" s="146" t="str">
        <f>'2 класс'!BD9</f>
        <v/>
      </c>
      <c r="E7" s="147"/>
      <c r="F7" s="146" t="str">
        <f>'3 класс'!BD9</f>
        <v/>
      </c>
      <c r="G7" s="147"/>
      <c r="H7" s="146" t="str">
        <f>'4 класс'!BD9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класс'!BD10</f>
        <v/>
      </c>
      <c r="C8" s="147"/>
      <c r="D8" s="146" t="str">
        <f>'2 класс'!BD10</f>
        <v/>
      </c>
      <c r="E8" s="147"/>
      <c r="F8" s="146" t="str">
        <f>'3 класс'!BD10</f>
        <v/>
      </c>
      <c r="G8" s="147"/>
      <c r="H8" s="146" t="str">
        <f>'4 класс'!BD10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класс'!BD11</f>
        <v/>
      </c>
      <c r="C9" s="147"/>
      <c r="D9" s="146" t="str">
        <f>'2 класс'!BD11</f>
        <v/>
      </c>
      <c r="E9" s="147"/>
      <c r="F9" s="146" t="str">
        <f>'3 класс'!BD11</f>
        <v/>
      </c>
      <c r="G9" s="147"/>
      <c r="H9" s="146" t="str">
        <f>'4 класс'!BD11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класс'!BD12</f>
        <v/>
      </c>
      <c r="C10" s="147"/>
      <c r="D10" s="146" t="str">
        <f>'2 класс'!BD12</f>
        <v/>
      </c>
      <c r="E10" s="147"/>
      <c r="F10" s="146" t="str">
        <f>'3 класс'!BD12</f>
        <v/>
      </c>
      <c r="G10" s="147"/>
      <c r="H10" s="146" t="str">
        <f>'4 класс'!BD12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класс'!BD13</f>
        <v/>
      </c>
      <c r="C11" s="147"/>
      <c r="D11" s="146" t="str">
        <f>'2 класс'!BD13</f>
        <v/>
      </c>
      <c r="E11" s="147"/>
      <c r="F11" s="146" t="str">
        <f>'3 класс'!BD13</f>
        <v/>
      </c>
      <c r="G11" s="147"/>
      <c r="H11" s="146" t="str">
        <f>'4 класс'!BD13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класс'!BD14</f>
        <v/>
      </c>
      <c r="C12" s="147"/>
      <c r="D12" s="146" t="str">
        <f>'2 класс'!BD14</f>
        <v/>
      </c>
      <c r="E12" s="147"/>
      <c r="F12" s="146" t="str">
        <f>'3 класс'!BD14</f>
        <v/>
      </c>
      <c r="G12" s="147"/>
      <c r="H12" s="146" t="str">
        <f>'4 класс'!BD14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класс'!BD15</f>
        <v/>
      </c>
      <c r="C13" s="147"/>
      <c r="D13" s="146" t="str">
        <f>'2 класс'!BD15</f>
        <v/>
      </c>
      <c r="E13" s="147"/>
      <c r="F13" s="146" t="str">
        <f>'3 класс'!BD15</f>
        <v/>
      </c>
      <c r="G13" s="147"/>
      <c r="H13" s="146" t="str">
        <f>'4 класс'!BD15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класс'!BD16</f>
        <v/>
      </c>
      <c r="C14" s="147"/>
      <c r="D14" s="146" t="str">
        <f>'2 класс'!BD16</f>
        <v/>
      </c>
      <c r="E14" s="147"/>
      <c r="F14" s="146" t="str">
        <f>'3 класс'!BD16</f>
        <v/>
      </c>
      <c r="G14" s="147"/>
      <c r="H14" s="146" t="str">
        <f>'4 класс'!BD16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класс'!BD17</f>
        <v/>
      </c>
      <c r="C15" s="147"/>
      <c r="D15" s="146" t="str">
        <f>'2 класс'!BD17</f>
        <v/>
      </c>
      <c r="E15" s="147"/>
      <c r="F15" s="146" t="str">
        <f>'3 класс'!BD17</f>
        <v/>
      </c>
      <c r="G15" s="147"/>
      <c r="H15" s="146" t="str">
        <f>'4 класс'!BD17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класс'!BD18</f>
        <v/>
      </c>
      <c r="C16" s="147"/>
      <c r="D16" s="146" t="str">
        <f>'2 класс'!BD18</f>
        <v/>
      </c>
      <c r="E16" s="147"/>
      <c r="F16" s="146" t="str">
        <f>'3 класс'!BD18</f>
        <v/>
      </c>
      <c r="G16" s="147"/>
      <c r="H16" s="146" t="str">
        <f>'4 класс'!BD18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класс'!BD19</f>
        <v/>
      </c>
      <c r="C17" s="147"/>
      <c r="D17" s="146" t="str">
        <f>'2 класс'!BD19</f>
        <v/>
      </c>
      <c r="E17" s="147"/>
      <c r="F17" s="146" t="str">
        <f>'3 класс'!BD19</f>
        <v/>
      </c>
      <c r="G17" s="147"/>
      <c r="H17" s="146" t="str">
        <f>'4 класс'!BD19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класс'!BD20</f>
        <v/>
      </c>
      <c r="C18" s="147"/>
      <c r="D18" s="146" t="str">
        <f>'2 класс'!BD20</f>
        <v/>
      </c>
      <c r="E18" s="147"/>
      <c r="F18" s="146" t="str">
        <f>'3 класс'!BD20</f>
        <v/>
      </c>
      <c r="G18" s="147"/>
      <c r="H18" s="146" t="str">
        <f>'4 класс'!BD20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класс'!BD21</f>
        <v/>
      </c>
      <c r="C19" s="147"/>
      <c r="D19" s="146" t="str">
        <f>'2 класс'!BD21</f>
        <v/>
      </c>
      <c r="E19" s="147"/>
      <c r="F19" s="146" t="str">
        <f>'3 класс'!BD21</f>
        <v/>
      </c>
      <c r="G19" s="147"/>
      <c r="H19" s="146" t="str">
        <f>'4 класс'!BD21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класс'!BD22</f>
        <v/>
      </c>
      <c r="C20" s="154"/>
      <c r="D20" s="155" t="str">
        <f>'2 класс'!BD22</f>
        <v/>
      </c>
      <c r="E20" s="154"/>
      <c r="F20" s="155" t="str">
        <f>'3 класс'!BD22</f>
        <v/>
      </c>
      <c r="G20" s="154"/>
      <c r="H20" s="155" t="str">
        <f>'4 класс'!BD22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класс'!BD23</f>
        <v/>
      </c>
      <c r="C21" s="158"/>
      <c r="D21" s="159" t="str">
        <f>'2 класс'!BD23</f>
        <v/>
      </c>
      <c r="E21" s="158"/>
      <c r="F21" s="159" t="str">
        <f>'3 класс'!BD23</f>
        <v/>
      </c>
      <c r="G21" s="158"/>
      <c r="H21" s="159" t="str">
        <f>'4 класс'!BD23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класс'!BD24</f>
        <v/>
      </c>
      <c r="C22" s="160"/>
      <c r="D22" s="160" t="str">
        <f>'2 класс'!BD24</f>
        <v/>
      </c>
      <c r="E22" s="160"/>
      <c r="F22" s="160" t="str">
        <f>'3 класс'!BD24</f>
        <v/>
      </c>
      <c r="G22" s="160"/>
      <c r="H22" s="160" t="str">
        <f>'4 класс'!BD24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43" priority="1" operator="equal">
      <formula>0</formula>
    </cfRule>
    <cfRule type="containsErrors" dxfId="4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Список!$B$18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класс'!BE6</f>
        <v/>
      </c>
      <c r="C4" s="147"/>
      <c r="D4" s="146" t="str">
        <f>'2 класс'!BE6</f>
        <v/>
      </c>
      <c r="E4" s="147"/>
      <c r="F4" s="146" t="str">
        <f>'3 класс'!BE6</f>
        <v/>
      </c>
      <c r="G4" s="147"/>
      <c r="H4" s="146" t="str">
        <f>'4 класс'!BE6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класс'!BE7</f>
        <v/>
      </c>
      <c r="C5" s="147"/>
      <c r="D5" s="146" t="str">
        <f>'2 класс'!BE7</f>
        <v/>
      </c>
      <c r="E5" s="147"/>
      <c r="F5" s="146" t="str">
        <f>'3 класс'!BE7</f>
        <v/>
      </c>
      <c r="G5" s="147"/>
      <c r="H5" s="146" t="str">
        <f>'4 класс'!BE7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класс'!BE8</f>
        <v/>
      </c>
      <c r="C6" s="147"/>
      <c r="D6" s="146" t="str">
        <f>'2 класс'!BE8</f>
        <v/>
      </c>
      <c r="E6" s="147"/>
      <c r="F6" s="146" t="str">
        <f>'3 класс'!BE8</f>
        <v/>
      </c>
      <c r="G6" s="147"/>
      <c r="H6" s="146" t="str">
        <f>'4 класс'!BE8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класс'!BE9</f>
        <v/>
      </c>
      <c r="C7" s="147"/>
      <c r="D7" s="146" t="str">
        <f>'2 класс'!BE9</f>
        <v/>
      </c>
      <c r="E7" s="147"/>
      <c r="F7" s="146" t="str">
        <f>'3 класс'!BE9</f>
        <v/>
      </c>
      <c r="G7" s="147"/>
      <c r="H7" s="146" t="str">
        <f>'4 класс'!BE9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класс'!BE10</f>
        <v/>
      </c>
      <c r="C8" s="147"/>
      <c r="D8" s="146" t="str">
        <f>'2 класс'!BE10</f>
        <v/>
      </c>
      <c r="E8" s="147"/>
      <c r="F8" s="146" t="str">
        <f>'3 класс'!BE10</f>
        <v/>
      </c>
      <c r="G8" s="147"/>
      <c r="H8" s="146" t="str">
        <f>'4 класс'!BE10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класс'!BE11</f>
        <v/>
      </c>
      <c r="C9" s="147"/>
      <c r="D9" s="146" t="str">
        <f>'2 класс'!BE11</f>
        <v/>
      </c>
      <c r="E9" s="147"/>
      <c r="F9" s="146" t="str">
        <f>'3 класс'!BE11</f>
        <v/>
      </c>
      <c r="G9" s="147"/>
      <c r="H9" s="146" t="str">
        <f>'4 класс'!BE11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класс'!BE12</f>
        <v/>
      </c>
      <c r="C10" s="147"/>
      <c r="D10" s="146" t="str">
        <f>'2 класс'!BE12</f>
        <v/>
      </c>
      <c r="E10" s="147"/>
      <c r="F10" s="146" t="str">
        <f>'3 класс'!BE12</f>
        <v/>
      </c>
      <c r="G10" s="147"/>
      <c r="H10" s="146" t="str">
        <f>'4 класс'!BE12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класс'!BE13</f>
        <v/>
      </c>
      <c r="C11" s="147"/>
      <c r="D11" s="146" t="str">
        <f>'2 класс'!BE13</f>
        <v/>
      </c>
      <c r="E11" s="147"/>
      <c r="F11" s="146" t="str">
        <f>'3 класс'!BE13</f>
        <v/>
      </c>
      <c r="G11" s="147"/>
      <c r="H11" s="146" t="str">
        <f>'4 класс'!BE13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класс'!BE14</f>
        <v/>
      </c>
      <c r="C12" s="147"/>
      <c r="D12" s="146" t="str">
        <f>'2 класс'!BE14</f>
        <v/>
      </c>
      <c r="E12" s="147"/>
      <c r="F12" s="146" t="str">
        <f>'3 класс'!BE14</f>
        <v/>
      </c>
      <c r="G12" s="147"/>
      <c r="H12" s="146" t="str">
        <f>'4 класс'!BE14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класс'!BE15</f>
        <v/>
      </c>
      <c r="C13" s="147"/>
      <c r="D13" s="146" t="str">
        <f>'2 класс'!BE15</f>
        <v/>
      </c>
      <c r="E13" s="147"/>
      <c r="F13" s="146" t="str">
        <f>'3 класс'!BE15</f>
        <v/>
      </c>
      <c r="G13" s="147"/>
      <c r="H13" s="146" t="str">
        <f>'4 класс'!BE15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класс'!BE16</f>
        <v/>
      </c>
      <c r="C14" s="147"/>
      <c r="D14" s="146" t="str">
        <f>'2 класс'!BE16</f>
        <v/>
      </c>
      <c r="E14" s="147"/>
      <c r="F14" s="146" t="str">
        <f>'3 класс'!BE16</f>
        <v/>
      </c>
      <c r="G14" s="147"/>
      <c r="H14" s="146" t="str">
        <f>'4 класс'!BE16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класс'!BE17</f>
        <v/>
      </c>
      <c r="C15" s="147"/>
      <c r="D15" s="146" t="str">
        <f>'2 класс'!BE17</f>
        <v/>
      </c>
      <c r="E15" s="147"/>
      <c r="F15" s="146" t="str">
        <f>'3 класс'!BE17</f>
        <v/>
      </c>
      <c r="G15" s="147"/>
      <c r="H15" s="146" t="str">
        <f>'4 класс'!BE17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класс'!BE18</f>
        <v/>
      </c>
      <c r="C16" s="147"/>
      <c r="D16" s="146" t="str">
        <f>'2 класс'!BE18</f>
        <v/>
      </c>
      <c r="E16" s="147"/>
      <c r="F16" s="146" t="str">
        <f>'3 класс'!BE18</f>
        <v/>
      </c>
      <c r="G16" s="147"/>
      <c r="H16" s="146" t="str">
        <f>'4 класс'!BE18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класс'!BE19</f>
        <v/>
      </c>
      <c r="C17" s="147"/>
      <c r="D17" s="146" t="str">
        <f>'2 класс'!BE19</f>
        <v/>
      </c>
      <c r="E17" s="147"/>
      <c r="F17" s="146" t="str">
        <f>'3 класс'!BE19</f>
        <v/>
      </c>
      <c r="G17" s="147"/>
      <c r="H17" s="146" t="str">
        <f>'4 класс'!BE19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класс'!BE20</f>
        <v/>
      </c>
      <c r="C18" s="147"/>
      <c r="D18" s="146" t="str">
        <f>'2 класс'!BE20</f>
        <v/>
      </c>
      <c r="E18" s="147"/>
      <c r="F18" s="146" t="str">
        <f>'3 класс'!BE20</f>
        <v/>
      </c>
      <c r="G18" s="147"/>
      <c r="H18" s="146" t="str">
        <f>'4 класс'!BE20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класс'!BE21</f>
        <v/>
      </c>
      <c r="C19" s="147"/>
      <c r="D19" s="146" t="str">
        <f>'2 класс'!BE21</f>
        <v/>
      </c>
      <c r="E19" s="147"/>
      <c r="F19" s="146" t="str">
        <f>'3 класс'!BE21</f>
        <v/>
      </c>
      <c r="G19" s="147"/>
      <c r="H19" s="146" t="str">
        <f>'4 класс'!BE21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класс'!BE22</f>
        <v/>
      </c>
      <c r="C20" s="154"/>
      <c r="D20" s="155" t="str">
        <f>'2 класс'!BE22</f>
        <v/>
      </c>
      <c r="E20" s="154"/>
      <c r="F20" s="155" t="str">
        <f>'3 класс'!BE22</f>
        <v/>
      </c>
      <c r="G20" s="154"/>
      <c r="H20" s="155" t="str">
        <f>'4 класс'!BE22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класс'!BE23</f>
        <v/>
      </c>
      <c r="C21" s="158"/>
      <c r="D21" s="159" t="str">
        <f>'2 класс'!BE23</f>
        <v/>
      </c>
      <c r="E21" s="158"/>
      <c r="F21" s="159" t="str">
        <f>'3 класс'!BE23</f>
        <v/>
      </c>
      <c r="G21" s="158"/>
      <c r="H21" s="159" t="str">
        <f>'4 класс'!BE23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класс'!BE24</f>
        <v/>
      </c>
      <c r="C22" s="160"/>
      <c r="D22" s="160" t="str">
        <f>'2 класс'!BE24</f>
        <v/>
      </c>
      <c r="E22" s="160"/>
      <c r="F22" s="160" t="str">
        <f>'3 класс'!BE24</f>
        <v/>
      </c>
      <c r="G22" s="160"/>
      <c r="H22" s="160" t="str">
        <f>'4 класс'!BE24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41" priority="1" operator="equal">
      <formula>0</formula>
    </cfRule>
    <cfRule type="containsErrors" dxfId="4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3"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Список!$B$19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класс'!BF6</f>
        <v/>
      </c>
      <c r="C4" s="147"/>
      <c r="D4" s="146" t="str">
        <f>'2 класс'!BF6</f>
        <v/>
      </c>
      <c r="E4" s="147"/>
      <c r="F4" s="146" t="str">
        <f>'3 класс'!BF6</f>
        <v/>
      </c>
      <c r="G4" s="147"/>
      <c r="H4" s="146" t="str">
        <f>'4 класс'!BF6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класс'!BF7</f>
        <v/>
      </c>
      <c r="C5" s="147"/>
      <c r="D5" s="146" t="str">
        <f>'2 класс'!BF7</f>
        <v/>
      </c>
      <c r="E5" s="147"/>
      <c r="F5" s="146" t="str">
        <f>'3 класс'!BF7</f>
        <v/>
      </c>
      <c r="G5" s="147"/>
      <c r="H5" s="146" t="str">
        <f>'4 класс'!BF7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класс'!BF8</f>
        <v/>
      </c>
      <c r="C6" s="147"/>
      <c r="D6" s="146" t="str">
        <f>'2 класс'!BF8</f>
        <v/>
      </c>
      <c r="E6" s="147"/>
      <c r="F6" s="146" t="str">
        <f>'3 класс'!BF8</f>
        <v/>
      </c>
      <c r="G6" s="147"/>
      <c r="H6" s="146" t="str">
        <f>'4 класс'!BF8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класс'!BF9</f>
        <v/>
      </c>
      <c r="C7" s="147"/>
      <c r="D7" s="146" t="str">
        <f>'2 класс'!BF9</f>
        <v/>
      </c>
      <c r="E7" s="147"/>
      <c r="F7" s="146" t="str">
        <f>'3 класс'!BF9</f>
        <v/>
      </c>
      <c r="G7" s="147"/>
      <c r="H7" s="146" t="str">
        <f>'4 класс'!BF9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класс'!BF10</f>
        <v/>
      </c>
      <c r="C8" s="147"/>
      <c r="D8" s="146" t="str">
        <f>'2 класс'!BF10</f>
        <v/>
      </c>
      <c r="E8" s="147"/>
      <c r="F8" s="146" t="str">
        <f>'3 класс'!BF10</f>
        <v/>
      </c>
      <c r="G8" s="147"/>
      <c r="H8" s="146" t="str">
        <f>'4 класс'!BF10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класс'!BF11</f>
        <v/>
      </c>
      <c r="C9" s="147"/>
      <c r="D9" s="146" t="str">
        <f>'2 класс'!BF11</f>
        <v/>
      </c>
      <c r="E9" s="147"/>
      <c r="F9" s="146" t="str">
        <f>'3 класс'!BF11</f>
        <v/>
      </c>
      <c r="G9" s="147"/>
      <c r="H9" s="146" t="str">
        <f>'4 класс'!BF11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класс'!BF12</f>
        <v/>
      </c>
      <c r="C10" s="147"/>
      <c r="D10" s="146" t="str">
        <f>'2 класс'!BF12</f>
        <v/>
      </c>
      <c r="E10" s="147"/>
      <c r="F10" s="146" t="str">
        <f>'3 класс'!BF12</f>
        <v/>
      </c>
      <c r="G10" s="147"/>
      <c r="H10" s="146" t="str">
        <f>'4 класс'!BF12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класс'!BF13</f>
        <v/>
      </c>
      <c r="C11" s="147"/>
      <c r="D11" s="146" t="str">
        <f>'2 класс'!BF13</f>
        <v/>
      </c>
      <c r="E11" s="147"/>
      <c r="F11" s="146" t="str">
        <f>'3 класс'!BF13</f>
        <v/>
      </c>
      <c r="G11" s="147"/>
      <c r="H11" s="146" t="str">
        <f>'4 класс'!BF13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класс'!BF14</f>
        <v/>
      </c>
      <c r="C12" s="147"/>
      <c r="D12" s="146" t="str">
        <f>'2 класс'!BF14</f>
        <v/>
      </c>
      <c r="E12" s="147"/>
      <c r="F12" s="146" t="str">
        <f>'3 класс'!BF14</f>
        <v/>
      </c>
      <c r="G12" s="147"/>
      <c r="H12" s="146" t="str">
        <f>'4 класс'!BF14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класс'!BF15</f>
        <v/>
      </c>
      <c r="C13" s="147"/>
      <c r="D13" s="146" t="str">
        <f>'2 класс'!BF15</f>
        <v/>
      </c>
      <c r="E13" s="147"/>
      <c r="F13" s="146" t="str">
        <f>'3 класс'!BF15</f>
        <v/>
      </c>
      <c r="G13" s="147"/>
      <c r="H13" s="146" t="str">
        <f>'4 класс'!BF15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класс'!BF16</f>
        <v/>
      </c>
      <c r="C14" s="147"/>
      <c r="D14" s="146" t="str">
        <f>'2 класс'!BF16</f>
        <v/>
      </c>
      <c r="E14" s="147"/>
      <c r="F14" s="146" t="str">
        <f>'3 класс'!BF16</f>
        <v/>
      </c>
      <c r="G14" s="147"/>
      <c r="H14" s="146" t="str">
        <f>'4 класс'!BF16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класс'!BF17</f>
        <v/>
      </c>
      <c r="C15" s="147"/>
      <c r="D15" s="146" t="str">
        <f>'2 класс'!BF17</f>
        <v/>
      </c>
      <c r="E15" s="147"/>
      <c r="F15" s="146" t="str">
        <f>'3 класс'!BF17</f>
        <v/>
      </c>
      <c r="G15" s="147"/>
      <c r="H15" s="146" t="str">
        <f>'4 класс'!BF17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класс'!BF18</f>
        <v/>
      </c>
      <c r="C16" s="147"/>
      <c r="D16" s="146" t="str">
        <f>'2 класс'!BF18</f>
        <v/>
      </c>
      <c r="E16" s="147"/>
      <c r="F16" s="146" t="str">
        <f>'3 класс'!BF18</f>
        <v/>
      </c>
      <c r="G16" s="147"/>
      <c r="H16" s="146" t="str">
        <f>'4 класс'!BF18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класс'!BF19</f>
        <v/>
      </c>
      <c r="C17" s="147"/>
      <c r="D17" s="146" t="str">
        <f>'2 класс'!BF19</f>
        <v/>
      </c>
      <c r="E17" s="147"/>
      <c r="F17" s="146" t="str">
        <f>'3 класс'!BF19</f>
        <v/>
      </c>
      <c r="G17" s="147"/>
      <c r="H17" s="146" t="str">
        <f>'4 класс'!BF19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класс'!BF20</f>
        <v/>
      </c>
      <c r="C18" s="147"/>
      <c r="D18" s="146" t="str">
        <f>'2 класс'!BF20</f>
        <v/>
      </c>
      <c r="E18" s="147"/>
      <c r="F18" s="146" t="str">
        <f>'3 класс'!BF20</f>
        <v/>
      </c>
      <c r="G18" s="147"/>
      <c r="H18" s="146" t="str">
        <f>'4 класс'!BF20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класс'!BF21</f>
        <v/>
      </c>
      <c r="C19" s="147"/>
      <c r="D19" s="146" t="str">
        <f>'2 класс'!BF21</f>
        <v/>
      </c>
      <c r="E19" s="147"/>
      <c r="F19" s="146" t="str">
        <f>'3 класс'!BF21</f>
        <v/>
      </c>
      <c r="G19" s="147"/>
      <c r="H19" s="146" t="str">
        <f>'4 класс'!BF21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класс'!BF22</f>
        <v/>
      </c>
      <c r="C20" s="154"/>
      <c r="D20" s="155" t="str">
        <f>'2 класс'!BF22</f>
        <v/>
      </c>
      <c r="E20" s="154"/>
      <c r="F20" s="155" t="str">
        <f>'3 класс'!BF22</f>
        <v/>
      </c>
      <c r="G20" s="154"/>
      <c r="H20" s="155" t="str">
        <f>'4 класс'!BF22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класс'!BF23</f>
        <v/>
      </c>
      <c r="C21" s="158"/>
      <c r="D21" s="159" t="str">
        <f>'2 класс'!BF23</f>
        <v/>
      </c>
      <c r="E21" s="158"/>
      <c r="F21" s="159" t="str">
        <f>'3 класс'!BF23</f>
        <v/>
      </c>
      <c r="G21" s="158"/>
      <c r="H21" s="159" t="str">
        <f>'4 класс'!BF23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класс'!BF24</f>
        <v/>
      </c>
      <c r="C22" s="160"/>
      <c r="D22" s="160" t="str">
        <f>'2 класс'!BF24</f>
        <v/>
      </c>
      <c r="E22" s="160"/>
      <c r="F22" s="160" t="str">
        <f>'3 класс'!BF24</f>
        <v/>
      </c>
      <c r="G22" s="160"/>
      <c r="H22" s="160" t="str">
        <f>'4 класс'!BF24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39" priority="1" operator="equal">
      <formula>0</formula>
    </cfRule>
    <cfRule type="containsErrors" dxfId="38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Список!$B$20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класс'!BG6</f>
        <v/>
      </c>
      <c r="C4" s="147"/>
      <c r="D4" s="146" t="str">
        <f>'2 класс'!BG6</f>
        <v/>
      </c>
      <c r="E4" s="147"/>
      <c r="F4" s="146" t="str">
        <f>'3 класс'!BG6</f>
        <v/>
      </c>
      <c r="G4" s="147"/>
      <c r="H4" s="146" t="str">
        <f>'4 класс'!BG6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класс'!BG7</f>
        <v/>
      </c>
      <c r="C5" s="147"/>
      <c r="D5" s="146" t="str">
        <f>'2 класс'!BG7</f>
        <v/>
      </c>
      <c r="E5" s="147"/>
      <c r="F5" s="146" t="str">
        <f>'3 класс'!BG7</f>
        <v/>
      </c>
      <c r="G5" s="147"/>
      <c r="H5" s="146" t="str">
        <f>'4 класс'!BG7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класс'!BG8</f>
        <v/>
      </c>
      <c r="C6" s="147"/>
      <c r="D6" s="146" t="str">
        <f>'2 класс'!BG8</f>
        <v/>
      </c>
      <c r="E6" s="147"/>
      <c r="F6" s="146" t="str">
        <f>'3 класс'!BG8</f>
        <v/>
      </c>
      <c r="G6" s="147"/>
      <c r="H6" s="146" t="str">
        <f>'4 класс'!BG8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класс'!BG9</f>
        <v/>
      </c>
      <c r="C7" s="147"/>
      <c r="D7" s="146" t="str">
        <f>'2 класс'!BG9</f>
        <v/>
      </c>
      <c r="E7" s="147"/>
      <c r="F7" s="146" t="str">
        <f>'3 класс'!BG9</f>
        <v/>
      </c>
      <c r="G7" s="147"/>
      <c r="H7" s="146" t="str">
        <f>'4 класс'!BG9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класс'!BG10</f>
        <v/>
      </c>
      <c r="C8" s="147"/>
      <c r="D8" s="146" t="str">
        <f>'2 класс'!BG10</f>
        <v/>
      </c>
      <c r="E8" s="147"/>
      <c r="F8" s="146" t="str">
        <f>'3 класс'!BG10</f>
        <v/>
      </c>
      <c r="G8" s="147"/>
      <c r="H8" s="146" t="str">
        <f>'4 класс'!BG10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класс'!BG11</f>
        <v/>
      </c>
      <c r="C9" s="147"/>
      <c r="D9" s="146" t="str">
        <f>'2 класс'!BG11</f>
        <v/>
      </c>
      <c r="E9" s="147"/>
      <c r="F9" s="146" t="str">
        <f>'3 класс'!BG11</f>
        <v/>
      </c>
      <c r="G9" s="147"/>
      <c r="H9" s="146" t="str">
        <f>'4 класс'!BG11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класс'!BG12</f>
        <v/>
      </c>
      <c r="C10" s="147"/>
      <c r="D10" s="146" t="str">
        <f>'2 класс'!BG12</f>
        <v/>
      </c>
      <c r="E10" s="147"/>
      <c r="F10" s="146" t="str">
        <f>'3 класс'!BG12</f>
        <v/>
      </c>
      <c r="G10" s="147"/>
      <c r="H10" s="146" t="str">
        <f>'4 класс'!BG12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класс'!BG13</f>
        <v/>
      </c>
      <c r="C11" s="147"/>
      <c r="D11" s="146" t="str">
        <f>'2 класс'!BG13</f>
        <v/>
      </c>
      <c r="E11" s="147"/>
      <c r="F11" s="146" t="str">
        <f>'3 класс'!BG13</f>
        <v/>
      </c>
      <c r="G11" s="147"/>
      <c r="H11" s="146" t="str">
        <f>'4 класс'!BG13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класс'!BG14</f>
        <v/>
      </c>
      <c r="C12" s="147"/>
      <c r="D12" s="146" t="str">
        <f>'2 класс'!BG14</f>
        <v/>
      </c>
      <c r="E12" s="147"/>
      <c r="F12" s="146" t="str">
        <f>'3 класс'!BG14</f>
        <v/>
      </c>
      <c r="G12" s="147"/>
      <c r="H12" s="146" t="str">
        <f>'4 класс'!BG14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класс'!BG15</f>
        <v/>
      </c>
      <c r="C13" s="147"/>
      <c r="D13" s="146" t="str">
        <f>'2 класс'!BG15</f>
        <v/>
      </c>
      <c r="E13" s="147"/>
      <c r="F13" s="146" t="str">
        <f>'3 класс'!BG15</f>
        <v/>
      </c>
      <c r="G13" s="147"/>
      <c r="H13" s="146" t="str">
        <f>'4 класс'!BG15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класс'!BG16</f>
        <v/>
      </c>
      <c r="C14" s="147"/>
      <c r="D14" s="146" t="str">
        <f>'2 класс'!BG16</f>
        <v/>
      </c>
      <c r="E14" s="147"/>
      <c r="F14" s="146" t="str">
        <f>'3 класс'!BG16</f>
        <v/>
      </c>
      <c r="G14" s="147"/>
      <c r="H14" s="146" t="str">
        <f>'4 класс'!BG16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класс'!BG17</f>
        <v/>
      </c>
      <c r="C15" s="147"/>
      <c r="D15" s="146" t="str">
        <f>'2 класс'!BG17</f>
        <v/>
      </c>
      <c r="E15" s="147"/>
      <c r="F15" s="146" t="str">
        <f>'3 класс'!BG17</f>
        <v/>
      </c>
      <c r="G15" s="147"/>
      <c r="H15" s="146" t="str">
        <f>'4 класс'!BG17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класс'!BG18</f>
        <v/>
      </c>
      <c r="C16" s="147"/>
      <c r="D16" s="146" t="str">
        <f>'2 класс'!BG18</f>
        <v/>
      </c>
      <c r="E16" s="147"/>
      <c r="F16" s="146" t="str">
        <f>'3 класс'!BG18</f>
        <v/>
      </c>
      <c r="G16" s="147"/>
      <c r="H16" s="146" t="str">
        <f>'4 класс'!BG18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класс'!BG19</f>
        <v/>
      </c>
      <c r="C17" s="147"/>
      <c r="D17" s="146" t="str">
        <f>'2 класс'!BG19</f>
        <v/>
      </c>
      <c r="E17" s="147"/>
      <c r="F17" s="146" t="str">
        <f>'3 класс'!BG19</f>
        <v/>
      </c>
      <c r="G17" s="147"/>
      <c r="H17" s="146" t="str">
        <f>'4 класс'!BG19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класс'!BG20</f>
        <v/>
      </c>
      <c r="C18" s="147"/>
      <c r="D18" s="146" t="str">
        <f>'2 класс'!BG20</f>
        <v/>
      </c>
      <c r="E18" s="147"/>
      <c r="F18" s="146" t="str">
        <f>'3 класс'!BG20</f>
        <v/>
      </c>
      <c r="G18" s="147"/>
      <c r="H18" s="146" t="str">
        <f>'4 класс'!BG20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класс'!BG21</f>
        <v/>
      </c>
      <c r="C19" s="147"/>
      <c r="D19" s="146" t="str">
        <f>'2 класс'!BG21</f>
        <v/>
      </c>
      <c r="E19" s="147"/>
      <c r="F19" s="146" t="str">
        <f>'3 класс'!BG21</f>
        <v/>
      </c>
      <c r="G19" s="147"/>
      <c r="H19" s="146" t="str">
        <f>'4 класс'!BG21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класс'!BG22</f>
        <v/>
      </c>
      <c r="C20" s="154"/>
      <c r="D20" s="155" t="str">
        <f>'2 класс'!BG22</f>
        <v/>
      </c>
      <c r="E20" s="154"/>
      <c r="F20" s="155" t="str">
        <f>'3 класс'!BG22</f>
        <v/>
      </c>
      <c r="G20" s="154"/>
      <c r="H20" s="155" t="str">
        <f>'4 класс'!BG22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класс'!BG23</f>
        <v/>
      </c>
      <c r="C21" s="158"/>
      <c r="D21" s="159" t="str">
        <f>'2 класс'!BG23</f>
        <v/>
      </c>
      <c r="E21" s="158"/>
      <c r="F21" s="159" t="str">
        <f>'3 класс'!BG23</f>
        <v/>
      </c>
      <c r="G21" s="158"/>
      <c r="H21" s="159" t="str">
        <f>'4 класс'!BG23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класс'!BG24</f>
        <v/>
      </c>
      <c r="C22" s="160"/>
      <c r="D22" s="160" t="str">
        <f>'2 класс'!BG24</f>
        <v/>
      </c>
      <c r="E22" s="160"/>
      <c r="F22" s="160" t="str">
        <f>'3 класс'!BG24</f>
        <v/>
      </c>
      <c r="G22" s="160"/>
      <c r="H22" s="160" t="str">
        <f>'4 класс'!BG24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37" priority="1" operator="equal">
      <formula>0</formula>
    </cfRule>
    <cfRule type="containsErrors" dxfId="36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topLeftCell="A16"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Список!$B$21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класс'!BH6</f>
        <v/>
      </c>
      <c r="C4" s="147"/>
      <c r="D4" s="146" t="str">
        <f>'2 класс'!BH6</f>
        <v/>
      </c>
      <c r="E4" s="147"/>
      <c r="F4" s="146" t="str">
        <f>'3 класс'!BH6</f>
        <v/>
      </c>
      <c r="G4" s="147"/>
      <c r="H4" s="146" t="str">
        <f>'4 класс'!BH6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класс'!BH7</f>
        <v/>
      </c>
      <c r="C5" s="147"/>
      <c r="D5" s="146" t="str">
        <f>'2 класс'!BH7</f>
        <v/>
      </c>
      <c r="E5" s="147"/>
      <c r="F5" s="146" t="str">
        <f>'3 класс'!BH7</f>
        <v/>
      </c>
      <c r="G5" s="147"/>
      <c r="H5" s="146" t="str">
        <f>'4 класс'!BH7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класс'!BH8</f>
        <v/>
      </c>
      <c r="C6" s="147"/>
      <c r="D6" s="146" t="str">
        <f>'2 класс'!BH8</f>
        <v/>
      </c>
      <c r="E6" s="147"/>
      <c r="F6" s="146" t="str">
        <f>'3 класс'!BH8</f>
        <v/>
      </c>
      <c r="G6" s="147"/>
      <c r="H6" s="146" t="str">
        <f>'4 класс'!BH8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класс'!BH9</f>
        <v/>
      </c>
      <c r="C7" s="147"/>
      <c r="D7" s="146" t="str">
        <f>'2 класс'!BH9</f>
        <v/>
      </c>
      <c r="E7" s="147"/>
      <c r="F7" s="146" t="str">
        <f>'3 класс'!BH9</f>
        <v/>
      </c>
      <c r="G7" s="147"/>
      <c r="H7" s="146" t="str">
        <f>'4 класс'!BH9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класс'!BH10</f>
        <v/>
      </c>
      <c r="C8" s="147"/>
      <c r="D8" s="146" t="str">
        <f>'2 класс'!BH10</f>
        <v/>
      </c>
      <c r="E8" s="147"/>
      <c r="F8" s="146" t="str">
        <f>'3 класс'!BH10</f>
        <v/>
      </c>
      <c r="G8" s="147"/>
      <c r="H8" s="146" t="str">
        <f>'4 класс'!BH10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класс'!BH11</f>
        <v/>
      </c>
      <c r="C9" s="147"/>
      <c r="D9" s="146" t="str">
        <f>'2 класс'!BH11</f>
        <v/>
      </c>
      <c r="E9" s="147"/>
      <c r="F9" s="146" t="str">
        <f>'3 класс'!BH11</f>
        <v/>
      </c>
      <c r="G9" s="147"/>
      <c r="H9" s="146" t="str">
        <f>'4 класс'!BH11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класс'!BH12</f>
        <v/>
      </c>
      <c r="C10" s="147"/>
      <c r="D10" s="146" t="str">
        <f>'2 класс'!BH12</f>
        <v/>
      </c>
      <c r="E10" s="147"/>
      <c r="F10" s="146" t="str">
        <f>'3 класс'!BH12</f>
        <v/>
      </c>
      <c r="G10" s="147"/>
      <c r="H10" s="146" t="str">
        <f>'4 класс'!BH12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класс'!BH13</f>
        <v/>
      </c>
      <c r="C11" s="147"/>
      <c r="D11" s="146" t="str">
        <f>'2 класс'!BH13</f>
        <v/>
      </c>
      <c r="E11" s="147"/>
      <c r="F11" s="146" t="str">
        <f>'3 класс'!BH13</f>
        <v/>
      </c>
      <c r="G11" s="147"/>
      <c r="H11" s="146" t="str">
        <f>'4 класс'!BH13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класс'!BH14</f>
        <v/>
      </c>
      <c r="C12" s="147"/>
      <c r="D12" s="146" t="str">
        <f>'2 класс'!BH14</f>
        <v/>
      </c>
      <c r="E12" s="147"/>
      <c r="F12" s="146" t="str">
        <f>'3 класс'!BH14</f>
        <v/>
      </c>
      <c r="G12" s="147"/>
      <c r="H12" s="146" t="str">
        <f>'4 класс'!BH14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класс'!BH15</f>
        <v/>
      </c>
      <c r="C13" s="147"/>
      <c r="D13" s="146" t="str">
        <f>'2 класс'!BH15</f>
        <v/>
      </c>
      <c r="E13" s="147"/>
      <c r="F13" s="146" t="str">
        <f>'3 класс'!BH15</f>
        <v/>
      </c>
      <c r="G13" s="147"/>
      <c r="H13" s="146" t="str">
        <f>'4 класс'!BH15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класс'!BH16</f>
        <v/>
      </c>
      <c r="C14" s="147"/>
      <c r="D14" s="146" t="str">
        <f>'2 класс'!BH16</f>
        <v/>
      </c>
      <c r="E14" s="147"/>
      <c r="F14" s="146" t="str">
        <f>'3 класс'!BH16</f>
        <v/>
      </c>
      <c r="G14" s="147"/>
      <c r="H14" s="146" t="str">
        <f>'4 класс'!BH16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класс'!BH17</f>
        <v/>
      </c>
      <c r="C15" s="147"/>
      <c r="D15" s="146" t="str">
        <f>'2 класс'!BH17</f>
        <v/>
      </c>
      <c r="E15" s="147"/>
      <c r="F15" s="146" t="str">
        <f>'3 класс'!BH17</f>
        <v/>
      </c>
      <c r="G15" s="147"/>
      <c r="H15" s="146" t="str">
        <f>'4 класс'!BH17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класс'!BH18</f>
        <v/>
      </c>
      <c r="C16" s="147"/>
      <c r="D16" s="146" t="str">
        <f>'2 класс'!BH18</f>
        <v/>
      </c>
      <c r="E16" s="147"/>
      <c r="F16" s="146" t="str">
        <f>'3 класс'!BH18</f>
        <v/>
      </c>
      <c r="G16" s="147"/>
      <c r="H16" s="146" t="str">
        <f>'4 класс'!BH18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класс'!BH19</f>
        <v/>
      </c>
      <c r="C17" s="147"/>
      <c r="D17" s="146" t="str">
        <f>'2 класс'!BH19</f>
        <v/>
      </c>
      <c r="E17" s="147"/>
      <c r="F17" s="146" t="str">
        <f>'3 класс'!BH19</f>
        <v/>
      </c>
      <c r="G17" s="147"/>
      <c r="H17" s="146" t="str">
        <f>'4 класс'!BH19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класс'!BH20</f>
        <v/>
      </c>
      <c r="C18" s="147"/>
      <c r="D18" s="146" t="str">
        <f>'2 класс'!BH20</f>
        <v/>
      </c>
      <c r="E18" s="147"/>
      <c r="F18" s="146" t="str">
        <f>'3 класс'!BH20</f>
        <v/>
      </c>
      <c r="G18" s="147"/>
      <c r="H18" s="146" t="str">
        <f>'4 класс'!BH20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класс'!BH21</f>
        <v/>
      </c>
      <c r="C19" s="147"/>
      <c r="D19" s="146" t="str">
        <f>'2 класс'!BH21</f>
        <v/>
      </c>
      <c r="E19" s="147"/>
      <c r="F19" s="146" t="str">
        <f>'3 класс'!BH21</f>
        <v/>
      </c>
      <c r="G19" s="147"/>
      <c r="H19" s="146" t="str">
        <f>'4 класс'!BH21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класс'!BH22</f>
        <v/>
      </c>
      <c r="C20" s="154"/>
      <c r="D20" s="155" t="str">
        <f>'2 класс'!BH22</f>
        <v/>
      </c>
      <c r="E20" s="154"/>
      <c r="F20" s="155" t="str">
        <f>'3 класс'!BH22</f>
        <v/>
      </c>
      <c r="G20" s="154"/>
      <c r="H20" s="155" t="str">
        <f>'4 класс'!BH22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класс'!BH23</f>
        <v/>
      </c>
      <c r="C21" s="158"/>
      <c r="D21" s="159" t="str">
        <f>'2 класс'!BH23</f>
        <v/>
      </c>
      <c r="E21" s="158"/>
      <c r="F21" s="159" t="str">
        <f>'3 класс'!BH23</f>
        <v/>
      </c>
      <c r="G21" s="158"/>
      <c r="H21" s="159" t="str">
        <f>'4 класс'!BH23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класс'!BH24</f>
        <v/>
      </c>
      <c r="C22" s="160"/>
      <c r="D22" s="160" t="str">
        <f>'2 класс'!BH24</f>
        <v/>
      </c>
      <c r="E22" s="160"/>
      <c r="F22" s="160" t="str">
        <f>'3 класс'!BH24</f>
        <v/>
      </c>
      <c r="G22" s="160"/>
      <c r="H22" s="160" t="str">
        <f>'4 класс'!BH24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35" priority="1" operator="equal">
      <formula>0</formula>
    </cfRule>
    <cfRule type="containsErrors" dxfId="3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N20" sqref="N20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Список!$B$22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класс'!BI6</f>
        <v/>
      </c>
      <c r="C4" s="147"/>
      <c r="D4" s="146" t="str">
        <f>'2 класс'!BI6</f>
        <v/>
      </c>
      <c r="E4" s="147"/>
      <c r="F4" s="146" t="str">
        <f>'3 класс'!BI6</f>
        <v/>
      </c>
      <c r="G4" s="147"/>
      <c r="H4" s="146" t="str">
        <f>'4 класс'!BI6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класс'!BI7</f>
        <v/>
      </c>
      <c r="C5" s="147"/>
      <c r="D5" s="146" t="str">
        <f>'2 класс'!BI7</f>
        <v/>
      </c>
      <c r="E5" s="147"/>
      <c r="F5" s="146" t="str">
        <f>'3 класс'!BI7</f>
        <v/>
      </c>
      <c r="G5" s="147"/>
      <c r="H5" s="146" t="str">
        <f>'4 класс'!BI7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класс'!BI8</f>
        <v/>
      </c>
      <c r="C6" s="147"/>
      <c r="D6" s="146" t="str">
        <f>'2 класс'!BI8</f>
        <v/>
      </c>
      <c r="E6" s="147"/>
      <c r="F6" s="146" t="str">
        <f>'3 класс'!BI8</f>
        <v/>
      </c>
      <c r="G6" s="147"/>
      <c r="H6" s="146" t="str">
        <f>'4 класс'!BI8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класс'!BI9</f>
        <v/>
      </c>
      <c r="C7" s="147"/>
      <c r="D7" s="146" t="str">
        <f>'2 класс'!BI9</f>
        <v/>
      </c>
      <c r="E7" s="147"/>
      <c r="F7" s="146" t="str">
        <f>'3 класс'!BI9</f>
        <v/>
      </c>
      <c r="G7" s="147"/>
      <c r="H7" s="146" t="str">
        <f>'4 класс'!BI9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класс'!BI10</f>
        <v/>
      </c>
      <c r="C8" s="147"/>
      <c r="D8" s="146" t="str">
        <f>'2 класс'!BI10</f>
        <v/>
      </c>
      <c r="E8" s="147"/>
      <c r="F8" s="146" t="str">
        <f>'3 класс'!BI10</f>
        <v/>
      </c>
      <c r="G8" s="147"/>
      <c r="H8" s="146" t="str">
        <f>'4 класс'!BI10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класс'!BI11</f>
        <v/>
      </c>
      <c r="C9" s="147"/>
      <c r="D9" s="146" t="str">
        <f>'2 класс'!BI11</f>
        <v/>
      </c>
      <c r="E9" s="147"/>
      <c r="F9" s="146" t="str">
        <f>'3 класс'!BI11</f>
        <v/>
      </c>
      <c r="G9" s="147"/>
      <c r="H9" s="146" t="str">
        <f>'4 класс'!BI11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класс'!BI12</f>
        <v/>
      </c>
      <c r="C10" s="147"/>
      <c r="D10" s="146" t="str">
        <f>'2 класс'!BI12</f>
        <v/>
      </c>
      <c r="E10" s="147"/>
      <c r="F10" s="146" t="str">
        <f>'3 класс'!BI12</f>
        <v/>
      </c>
      <c r="G10" s="147"/>
      <c r="H10" s="146" t="str">
        <f>'4 класс'!BI12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класс'!BI13</f>
        <v/>
      </c>
      <c r="C11" s="147"/>
      <c r="D11" s="146" t="str">
        <f>'2 класс'!BI13</f>
        <v/>
      </c>
      <c r="E11" s="147"/>
      <c r="F11" s="146" t="str">
        <f>'3 класс'!BI13</f>
        <v/>
      </c>
      <c r="G11" s="147"/>
      <c r="H11" s="146" t="str">
        <f>'4 класс'!BI13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класс'!BI14</f>
        <v/>
      </c>
      <c r="C12" s="147"/>
      <c r="D12" s="146" t="str">
        <f>'2 класс'!BI14</f>
        <v/>
      </c>
      <c r="E12" s="147"/>
      <c r="F12" s="146" t="str">
        <f>'3 класс'!BI14</f>
        <v/>
      </c>
      <c r="G12" s="147"/>
      <c r="H12" s="146" t="str">
        <f>'4 класс'!BI14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класс'!BI15</f>
        <v/>
      </c>
      <c r="C13" s="147"/>
      <c r="D13" s="146" t="str">
        <f>'2 класс'!BI15</f>
        <v/>
      </c>
      <c r="E13" s="147"/>
      <c r="F13" s="146" t="str">
        <f>'3 класс'!BI15</f>
        <v/>
      </c>
      <c r="G13" s="147"/>
      <c r="H13" s="146" t="str">
        <f>'4 класс'!BI15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класс'!BI16</f>
        <v/>
      </c>
      <c r="C14" s="147"/>
      <c r="D14" s="146" t="str">
        <f>'2 класс'!BI16</f>
        <v/>
      </c>
      <c r="E14" s="147"/>
      <c r="F14" s="146" t="str">
        <f>'3 класс'!BI16</f>
        <v/>
      </c>
      <c r="G14" s="147"/>
      <c r="H14" s="146" t="str">
        <f>'4 класс'!BI16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класс'!BI17</f>
        <v/>
      </c>
      <c r="C15" s="147"/>
      <c r="D15" s="146" t="str">
        <f>'2 класс'!BI17</f>
        <v/>
      </c>
      <c r="E15" s="147"/>
      <c r="F15" s="146" t="str">
        <f>'3 класс'!BI17</f>
        <v/>
      </c>
      <c r="G15" s="147"/>
      <c r="H15" s="146" t="str">
        <f>'4 класс'!BI17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класс'!BI18</f>
        <v/>
      </c>
      <c r="C16" s="147"/>
      <c r="D16" s="146" t="str">
        <f>'2 класс'!BI18</f>
        <v/>
      </c>
      <c r="E16" s="147"/>
      <c r="F16" s="146" t="str">
        <f>'3 класс'!BI18</f>
        <v/>
      </c>
      <c r="G16" s="147"/>
      <c r="H16" s="146" t="str">
        <f>'4 класс'!BI18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класс'!BI19</f>
        <v/>
      </c>
      <c r="C17" s="147"/>
      <c r="D17" s="146" t="str">
        <f>'2 класс'!BI19</f>
        <v/>
      </c>
      <c r="E17" s="147"/>
      <c r="F17" s="146" t="str">
        <f>'3 класс'!BI19</f>
        <v/>
      </c>
      <c r="G17" s="147"/>
      <c r="H17" s="146" t="str">
        <f>'4 класс'!BI19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класс'!BI20</f>
        <v/>
      </c>
      <c r="C18" s="147"/>
      <c r="D18" s="146" t="str">
        <f>'2 класс'!BI20</f>
        <v/>
      </c>
      <c r="E18" s="147"/>
      <c r="F18" s="146" t="str">
        <f>'3 класс'!BI20</f>
        <v/>
      </c>
      <c r="G18" s="147"/>
      <c r="H18" s="146" t="str">
        <f>'4 класс'!BI20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класс'!BI21</f>
        <v/>
      </c>
      <c r="C19" s="147"/>
      <c r="D19" s="146" t="str">
        <f>'2 класс'!BI21</f>
        <v/>
      </c>
      <c r="E19" s="147"/>
      <c r="F19" s="146" t="str">
        <f>'3 класс'!BI21</f>
        <v/>
      </c>
      <c r="G19" s="147"/>
      <c r="H19" s="146" t="str">
        <f>'4 класс'!BI21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68" t="s">
        <v>132</v>
      </c>
      <c r="B20" s="153" t="str">
        <f>'1 класс'!BI22</f>
        <v/>
      </c>
      <c r="C20" s="154"/>
      <c r="D20" s="155" t="str">
        <f>'2 класс'!BI22</f>
        <v/>
      </c>
      <c r="E20" s="154"/>
      <c r="F20" s="155" t="str">
        <f>'3 класс'!BI22</f>
        <v/>
      </c>
      <c r="G20" s="154"/>
      <c r="H20" s="155" t="str">
        <f>'4 класс'!BI22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69"/>
      <c r="B21" s="157" t="str">
        <f>'1 класс'!BI23</f>
        <v/>
      </c>
      <c r="C21" s="158"/>
      <c r="D21" s="159" t="str">
        <f>'2 класс'!BI23</f>
        <v/>
      </c>
      <c r="E21" s="158"/>
      <c r="F21" s="159" t="str">
        <f>'3 класс'!BI23</f>
        <v/>
      </c>
      <c r="G21" s="158"/>
      <c r="H21" s="159" t="str">
        <f>'4 класс'!BI23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70"/>
      <c r="B22" s="160" t="str">
        <f>'1 класс'!BI24</f>
        <v/>
      </c>
      <c r="C22" s="160"/>
      <c r="D22" s="160" t="str">
        <f>'2 класс'!BI24</f>
        <v/>
      </c>
      <c r="E22" s="160"/>
      <c r="F22" s="160" t="str">
        <f>'3 класс'!BI24</f>
        <v/>
      </c>
      <c r="G22" s="160"/>
      <c r="H22" s="160" t="str">
        <f>'4 класс'!BI24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33" priority="1" operator="equal">
      <formula>0</formula>
    </cfRule>
    <cfRule type="containsErrors" dxfId="3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20" sqref="H20:I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Список!$B$23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класс'!BJ6</f>
        <v/>
      </c>
      <c r="C4" s="147"/>
      <c r="D4" s="146" t="str">
        <f>'2 класс'!BJ6</f>
        <v/>
      </c>
      <c r="E4" s="147"/>
      <c r="F4" s="146" t="str">
        <f>'3 класс'!BJ6</f>
        <v/>
      </c>
      <c r="G4" s="147"/>
      <c r="H4" s="146" t="str">
        <f>'4 класс'!BJ6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класс'!BJ7</f>
        <v/>
      </c>
      <c r="C5" s="147"/>
      <c r="D5" s="146" t="str">
        <f>'2 класс'!BJ7</f>
        <v/>
      </c>
      <c r="E5" s="147"/>
      <c r="F5" s="146" t="str">
        <f>'3 класс'!BJ7</f>
        <v/>
      </c>
      <c r="G5" s="147"/>
      <c r="H5" s="146" t="str">
        <f>'4 класс'!BJ7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класс'!BJ8</f>
        <v/>
      </c>
      <c r="C6" s="147"/>
      <c r="D6" s="146" t="str">
        <f>'2 класс'!BJ8</f>
        <v/>
      </c>
      <c r="E6" s="147"/>
      <c r="F6" s="146" t="str">
        <f>'3 класс'!BJ8</f>
        <v/>
      </c>
      <c r="G6" s="147"/>
      <c r="H6" s="146" t="str">
        <f>'4 класс'!BJ8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класс'!BJ9</f>
        <v/>
      </c>
      <c r="C7" s="147"/>
      <c r="D7" s="146" t="str">
        <f>'2 класс'!BJ9</f>
        <v/>
      </c>
      <c r="E7" s="147"/>
      <c r="F7" s="146" t="str">
        <f>'3 класс'!BJ9</f>
        <v/>
      </c>
      <c r="G7" s="147"/>
      <c r="H7" s="146" t="str">
        <f>'4 класс'!BJ9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класс'!BJ10</f>
        <v/>
      </c>
      <c r="C8" s="147"/>
      <c r="D8" s="146" t="str">
        <f>'2 класс'!BJ10</f>
        <v/>
      </c>
      <c r="E8" s="147"/>
      <c r="F8" s="146" t="str">
        <f>'3 класс'!BJ10</f>
        <v/>
      </c>
      <c r="G8" s="147"/>
      <c r="H8" s="146" t="str">
        <f>'4 класс'!BJ10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класс'!BJ11</f>
        <v/>
      </c>
      <c r="C9" s="147"/>
      <c r="D9" s="146" t="str">
        <f>'2 класс'!BJ11</f>
        <v/>
      </c>
      <c r="E9" s="147"/>
      <c r="F9" s="146" t="str">
        <f>'3 класс'!BJ11</f>
        <v/>
      </c>
      <c r="G9" s="147"/>
      <c r="H9" s="146" t="str">
        <f>'4 класс'!BJ11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класс'!BJ12</f>
        <v/>
      </c>
      <c r="C10" s="147"/>
      <c r="D10" s="146" t="str">
        <f>'2 класс'!BJ12</f>
        <v/>
      </c>
      <c r="E10" s="147"/>
      <c r="F10" s="146" t="str">
        <f>'3 класс'!BJ12</f>
        <v/>
      </c>
      <c r="G10" s="147"/>
      <c r="H10" s="146" t="str">
        <f>'4 класс'!BJ12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класс'!BJ13</f>
        <v/>
      </c>
      <c r="C11" s="147"/>
      <c r="D11" s="146" t="str">
        <f>'2 класс'!BJ13</f>
        <v/>
      </c>
      <c r="E11" s="147"/>
      <c r="F11" s="146" t="str">
        <f>'3 класс'!BJ13</f>
        <v/>
      </c>
      <c r="G11" s="147"/>
      <c r="H11" s="146" t="str">
        <f>'4 класс'!BJ13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класс'!BJ14</f>
        <v/>
      </c>
      <c r="C12" s="147"/>
      <c r="D12" s="146" t="str">
        <f>'2 класс'!BJ14</f>
        <v/>
      </c>
      <c r="E12" s="147"/>
      <c r="F12" s="146" t="str">
        <f>'3 класс'!BJ14</f>
        <v/>
      </c>
      <c r="G12" s="147"/>
      <c r="H12" s="146" t="str">
        <f>'4 класс'!BJ14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класс'!BJ15</f>
        <v/>
      </c>
      <c r="C13" s="147"/>
      <c r="D13" s="146" t="str">
        <f>'2 класс'!BJ15</f>
        <v/>
      </c>
      <c r="E13" s="147"/>
      <c r="F13" s="146" t="str">
        <f>'3 класс'!BJ15</f>
        <v/>
      </c>
      <c r="G13" s="147"/>
      <c r="H13" s="146" t="str">
        <f>'4 класс'!BJ15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класс'!BJ16</f>
        <v/>
      </c>
      <c r="C14" s="147"/>
      <c r="D14" s="146" t="str">
        <f>'2 класс'!BJ16</f>
        <v/>
      </c>
      <c r="E14" s="147"/>
      <c r="F14" s="146" t="str">
        <f>'3 класс'!BJ16</f>
        <v/>
      </c>
      <c r="G14" s="147"/>
      <c r="H14" s="146" t="str">
        <f>'4 класс'!BJ16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класс'!BJ17</f>
        <v/>
      </c>
      <c r="C15" s="147"/>
      <c r="D15" s="146" t="str">
        <f>'2 класс'!BJ17</f>
        <v/>
      </c>
      <c r="E15" s="147"/>
      <c r="F15" s="146" t="str">
        <f>'3 класс'!BJ17</f>
        <v/>
      </c>
      <c r="G15" s="147"/>
      <c r="H15" s="146" t="str">
        <f>'4 класс'!BJ17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класс'!BJ18</f>
        <v/>
      </c>
      <c r="C16" s="147"/>
      <c r="D16" s="146" t="str">
        <f>'2 класс'!BJ18</f>
        <v/>
      </c>
      <c r="E16" s="147"/>
      <c r="F16" s="146" t="str">
        <f>'3 класс'!BJ18</f>
        <v/>
      </c>
      <c r="G16" s="147"/>
      <c r="H16" s="146" t="str">
        <f>'4 класс'!BJ18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класс'!BJ19</f>
        <v/>
      </c>
      <c r="C17" s="147"/>
      <c r="D17" s="146" t="str">
        <f>'2 класс'!BJ19</f>
        <v/>
      </c>
      <c r="E17" s="147"/>
      <c r="F17" s="146" t="str">
        <f>'3 класс'!BJ19</f>
        <v/>
      </c>
      <c r="G17" s="147"/>
      <c r="H17" s="146" t="str">
        <f>'4 класс'!BJ19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класс'!BJ20</f>
        <v/>
      </c>
      <c r="C18" s="147"/>
      <c r="D18" s="146" t="str">
        <f>'2 класс'!BJ20</f>
        <v/>
      </c>
      <c r="E18" s="147"/>
      <c r="F18" s="146" t="str">
        <f>'3 класс'!BJ20</f>
        <v/>
      </c>
      <c r="G18" s="147"/>
      <c r="H18" s="146" t="str">
        <f>'4 класс'!BJ20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класс'!BJ21</f>
        <v/>
      </c>
      <c r="C19" s="147"/>
      <c r="D19" s="146" t="str">
        <f>'2 класс'!BJ21</f>
        <v/>
      </c>
      <c r="E19" s="147"/>
      <c r="F19" s="146" t="str">
        <f>'3 класс'!BJ21</f>
        <v/>
      </c>
      <c r="G19" s="147"/>
      <c r="H19" s="146" t="str">
        <f>'4 класс'!BJ21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'1 класс'!BJ22</f>
        <v/>
      </c>
      <c r="C20" s="154"/>
      <c r="D20" s="155" t="str">
        <f>'2 класс'!BJ22</f>
        <v/>
      </c>
      <c r="E20" s="154"/>
      <c r="F20" s="155" t="str">
        <f>'3 класс'!BJ22</f>
        <v/>
      </c>
      <c r="G20" s="154"/>
      <c r="H20" s="155" t="str">
        <f>'4 класс'!BJ22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'1 класс'!BJ23</f>
        <v/>
      </c>
      <c r="C21" s="158"/>
      <c r="D21" s="159" t="str">
        <f>'2 класс'!BJ23</f>
        <v/>
      </c>
      <c r="E21" s="158"/>
      <c r="F21" s="159" t="str">
        <f>'3 класс'!BJ23</f>
        <v/>
      </c>
      <c r="G21" s="158"/>
      <c r="H21" s="159" t="str">
        <f>'4 класс'!BJ23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0" t="str">
        <f>'1 класс'!BJ24</f>
        <v/>
      </c>
      <c r="C22" s="160"/>
      <c r="D22" s="160" t="str">
        <f>'2 класс'!BJ24</f>
        <v/>
      </c>
      <c r="E22" s="160"/>
      <c r="F22" s="160" t="str">
        <f>'3 класс'!BJ24</f>
        <v/>
      </c>
      <c r="G22" s="160"/>
      <c r="H22" s="160" t="str">
        <f>'4 класс'!BJ24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31" priority="1" operator="equal">
      <formula>0</formula>
    </cfRule>
    <cfRule type="containsErrors" dxfId="3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B3" sqref="B3:C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Список!$B$24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класс'!BK6</f>
        <v/>
      </c>
      <c r="C4" s="147"/>
      <c r="D4" s="146" t="str">
        <f>'2 класс'!BK6</f>
        <v/>
      </c>
      <c r="E4" s="147"/>
      <c r="F4" s="146" t="str">
        <f>'3 класс'!BK6</f>
        <v/>
      </c>
      <c r="G4" s="147"/>
      <c r="H4" s="146" t="str">
        <f>'4 класс'!BK6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класс'!BK7</f>
        <v/>
      </c>
      <c r="C5" s="147"/>
      <c r="D5" s="146" t="str">
        <f>'2 класс'!BK7</f>
        <v/>
      </c>
      <c r="E5" s="147"/>
      <c r="F5" s="146" t="str">
        <f>'3 класс'!BK7</f>
        <v/>
      </c>
      <c r="G5" s="147"/>
      <c r="H5" s="146" t="str">
        <f>'4 класс'!BK7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класс'!BK8</f>
        <v/>
      </c>
      <c r="C6" s="147"/>
      <c r="D6" s="146" t="str">
        <f>'2 класс'!BK8</f>
        <v/>
      </c>
      <c r="E6" s="147"/>
      <c r="F6" s="146" t="str">
        <f>'3 класс'!BK8</f>
        <v/>
      </c>
      <c r="G6" s="147"/>
      <c r="H6" s="146" t="str">
        <f>'4 класс'!BK8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класс'!BK9</f>
        <v/>
      </c>
      <c r="C7" s="147"/>
      <c r="D7" s="146" t="str">
        <f>'2 класс'!BK9</f>
        <v/>
      </c>
      <c r="E7" s="147"/>
      <c r="F7" s="146" t="str">
        <f>'3 класс'!BK9</f>
        <v/>
      </c>
      <c r="G7" s="147"/>
      <c r="H7" s="146" t="str">
        <f>'4 класс'!BK9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класс'!BK10</f>
        <v/>
      </c>
      <c r="C8" s="147"/>
      <c r="D8" s="146" t="str">
        <f>'2 класс'!BK10</f>
        <v/>
      </c>
      <c r="E8" s="147"/>
      <c r="F8" s="146" t="str">
        <f>'3 класс'!BK10</f>
        <v/>
      </c>
      <c r="G8" s="147"/>
      <c r="H8" s="146" t="str">
        <f>'4 класс'!BK10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класс'!BK11</f>
        <v/>
      </c>
      <c r="C9" s="147"/>
      <c r="D9" s="146" t="str">
        <f>'2 класс'!BK11</f>
        <v/>
      </c>
      <c r="E9" s="147"/>
      <c r="F9" s="146" t="str">
        <f>'3 класс'!BK11</f>
        <v/>
      </c>
      <c r="G9" s="147"/>
      <c r="H9" s="146" t="str">
        <f>'4 класс'!BK11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класс'!BK12</f>
        <v/>
      </c>
      <c r="C10" s="147"/>
      <c r="D10" s="146" t="str">
        <f>'2 класс'!BK12</f>
        <v/>
      </c>
      <c r="E10" s="147"/>
      <c r="F10" s="146" t="str">
        <f>'3 класс'!BK12</f>
        <v/>
      </c>
      <c r="G10" s="147"/>
      <c r="H10" s="146" t="str">
        <f>'4 класс'!BK12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класс'!BK13</f>
        <v/>
      </c>
      <c r="C11" s="147"/>
      <c r="D11" s="146" t="str">
        <f>'2 класс'!BK13</f>
        <v/>
      </c>
      <c r="E11" s="147"/>
      <c r="F11" s="146" t="str">
        <f>'3 класс'!BK13</f>
        <v/>
      </c>
      <c r="G11" s="147"/>
      <c r="H11" s="146" t="str">
        <f>'4 класс'!BK13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класс'!BK14</f>
        <v/>
      </c>
      <c r="C12" s="147"/>
      <c r="D12" s="146" t="str">
        <f>'2 класс'!BK14</f>
        <v/>
      </c>
      <c r="E12" s="147"/>
      <c r="F12" s="146" t="str">
        <f>'3 класс'!BK14</f>
        <v/>
      </c>
      <c r="G12" s="147"/>
      <c r="H12" s="146" t="str">
        <f>'4 класс'!BK14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класс'!BK15</f>
        <v/>
      </c>
      <c r="C13" s="147"/>
      <c r="D13" s="146" t="str">
        <f>'2 класс'!BK15</f>
        <v/>
      </c>
      <c r="E13" s="147"/>
      <c r="F13" s="146" t="str">
        <f>'3 класс'!BK15</f>
        <v/>
      </c>
      <c r="G13" s="147"/>
      <c r="H13" s="146" t="str">
        <f>'4 класс'!BK15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класс'!BK16</f>
        <v/>
      </c>
      <c r="C14" s="147"/>
      <c r="D14" s="146" t="str">
        <f>'2 класс'!BK16</f>
        <v/>
      </c>
      <c r="E14" s="147"/>
      <c r="F14" s="146" t="str">
        <f>'3 класс'!BK16</f>
        <v/>
      </c>
      <c r="G14" s="147"/>
      <c r="H14" s="146" t="str">
        <f>'4 класс'!BK16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класс'!BK17</f>
        <v/>
      </c>
      <c r="C15" s="147"/>
      <c r="D15" s="146" t="str">
        <f>'2 класс'!BK17</f>
        <v/>
      </c>
      <c r="E15" s="147"/>
      <c r="F15" s="146" t="str">
        <f>'3 класс'!BK17</f>
        <v/>
      </c>
      <c r="G15" s="147"/>
      <c r="H15" s="146" t="str">
        <f>'4 класс'!BK17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класс'!BK18</f>
        <v/>
      </c>
      <c r="C16" s="147"/>
      <c r="D16" s="146" t="str">
        <f>'2 класс'!BK18</f>
        <v/>
      </c>
      <c r="E16" s="147"/>
      <c r="F16" s="146" t="str">
        <f>'3 класс'!BK18</f>
        <v/>
      </c>
      <c r="G16" s="147"/>
      <c r="H16" s="146" t="str">
        <f>'4 класс'!BK18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класс'!BK19</f>
        <v/>
      </c>
      <c r="C17" s="147"/>
      <c r="D17" s="146" t="str">
        <f>'2 класс'!BK19</f>
        <v/>
      </c>
      <c r="E17" s="147"/>
      <c r="F17" s="146" t="str">
        <f>'3 класс'!BK19</f>
        <v/>
      </c>
      <c r="G17" s="147"/>
      <c r="H17" s="146" t="str">
        <f>'4 класс'!BK19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класс'!BK20</f>
        <v/>
      </c>
      <c r="C18" s="147"/>
      <c r="D18" s="146" t="str">
        <f>'2 класс'!BK20</f>
        <v/>
      </c>
      <c r="E18" s="147"/>
      <c r="F18" s="146" t="str">
        <f>'3 класс'!BK20</f>
        <v/>
      </c>
      <c r="G18" s="147"/>
      <c r="H18" s="146" t="str">
        <f>'4 класс'!BK20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класс'!BK21</f>
        <v/>
      </c>
      <c r="C19" s="147"/>
      <c r="D19" s="146" t="str">
        <f>'2 класс'!BK21</f>
        <v/>
      </c>
      <c r="E19" s="147"/>
      <c r="F19" s="146" t="str">
        <f>'3 класс'!BK21</f>
        <v/>
      </c>
      <c r="G19" s="147"/>
      <c r="H19" s="146" t="str">
        <f>'4 класс'!BK21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класс'!BK22</f>
        <v/>
      </c>
      <c r="C20" s="154"/>
      <c r="D20" s="155" t="str">
        <f>'2 класс'!BK22</f>
        <v/>
      </c>
      <c r="E20" s="154"/>
      <c r="F20" s="155" t="str">
        <f>'3 класс'!BK22</f>
        <v/>
      </c>
      <c r="G20" s="154"/>
      <c r="H20" s="155" t="str">
        <f>'4 класс'!BK22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класс'!BK23</f>
        <v/>
      </c>
      <c r="C21" s="158"/>
      <c r="D21" s="159" t="str">
        <f>'2 класс'!BK23</f>
        <v/>
      </c>
      <c r="E21" s="158"/>
      <c r="F21" s="159" t="str">
        <f>'3 класс'!BK23</f>
        <v/>
      </c>
      <c r="G21" s="158"/>
      <c r="H21" s="159" t="str">
        <f>'4 класс'!BK23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класс'!BK24</f>
        <v/>
      </c>
      <c r="C22" s="160"/>
      <c r="D22" s="160" t="str">
        <f>'2 класс'!BK24</f>
        <v/>
      </c>
      <c r="E22" s="160"/>
      <c r="F22" s="160" t="str">
        <f>'3 класс'!BK24</f>
        <v/>
      </c>
      <c r="G22" s="160"/>
      <c r="H22" s="160" t="str">
        <f>'4 класс'!BK24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29" priority="1" operator="equal">
      <formula>0</formula>
    </cfRule>
    <cfRule type="containsErrors" dxfId="28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Список!$B$25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класс'!BL6</f>
        <v/>
      </c>
      <c r="C4" s="147"/>
      <c r="D4" s="146" t="str">
        <f>'2 класс'!BL6</f>
        <v/>
      </c>
      <c r="E4" s="147"/>
      <c r="F4" s="146" t="str">
        <f>'3 класс'!BL6</f>
        <v/>
      </c>
      <c r="G4" s="147"/>
      <c r="H4" s="146" t="str">
        <f>'4 класс'!BL6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класс'!BL7</f>
        <v/>
      </c>
      <c r="C5" s="147"/>
      <c r="D5" s="146" t="str">
        <f>'2 класс'!BL7</f>
        <v/>
      </c>
      <c r="E5" s="147"/>
      <c r="F5" s="146" t="str">
        <f>'3 класс'!BL7</f>
        <v/>
      </c>
      <c r="G5" s="147"/>
      <c r="H5" s="146" t="str">
        <f>'4 класс'!BL7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класс'!BL8</f>
        <v/>
      </c>
      <c r="C6" s="147"/>
      <c r="D6" s="146" t="str">
        <f>'2 класс'!BL8</f>
        <v/>
      </c>
      <c r="E6" s="147"/>
      <c r="F6" s="146" t="str">
        <f>'3 класс'!BL8</f>
        <v/>
      </c>
      <c r="G6" s="147"/>
      <c r="H6" s="146" t="str">
        <f>'4 класс'!BL8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класс'!BL9</f>
        <v/>
      </c>
      <c r="C7" s="147"/>
      <c r="D7" s="146" t="str">
        <f>'2 класс'!BL9</f>
        <v/>
      </c>
      <c r="E7" s="147"/>
      <c r="F7" s="146" t="str">
        <f>'3 класс'!BL9</f>
        <v/>
      </c>
      <c r="G7" s="147"/>
      <c r="H7" s="146" t="str">
        <f>'4 класс'!BL9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класс'!BL10</f>
        <v/>
      </c>
      <c r="C8" s="147"/>
      <c r="D8" s="146" t="str">
        <f>'2 класс'!BL10</f>
        <v/>
      </c>
      <c r="E8" s="147"/>
      <c r="F8" s="146" t="str">
        <f>'3 класс'!BL10</f>
        <v/>
      </c>
      <c r="G8" s="147"/>
      <c r="H8" s="146" t="str">
        <f>'4 класс'!BL10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класс'!BL11</f>
        <v/>
      </c>
      <c r="C9" s="147"/>
      <c r="D9" s="146" t="str">
        <f>'2 класс'!BL11</f>
        <v/>
      </c>
      <c r="E9" s="147"/>
      <c r="F9" s="146" t="str">
        <f>'3 класс'!BL11</f>
        <v/>
      </c>
      <c r="G9" s="147"/>
      <c r="H9" s="146" t="str">
        <f>'4 класс'!BL11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класс'!BL12</f>
        <v/>
      </c>
      <c r="C10" s="147"/>
      <c r="D10" s="146" t="str">
        <f>'2 класс'!BL12</f>
        <v/>
      </c>
      <c r="E10" s="147"/>
      <c r="F10" s="146" t="str">
        <f>'3 класс'!BL12</f>
        <v/>
      </c>
      <c r="G10" s="147"/>
      <c r="H10" s="146" t="str">
        <f>'4 класс'!BL12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класс'!BL13</f>
        <v/>
      </c>
      <c r="C11" s="147"/>
      <c r="D11" s="146" t="str">
        <f>'2 класс'!BL13</f>
        <v/>
      </c>
      <c r="E11" s="147"/>
      <c r="F11" s="146" t="str">
        <f>'3 класс'!BL13</f>
        <v/>
      </c>
      <c r="G11" s="147"/>
      <c r="H11" s="146" t="str">
        <f>'4 класс'!BL13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класс'!BL14</f>
        <v/>
      </c>
      <c r="C12" s="147"/>
      <c r="D12" s="146" t="str">
        <f>'2 класс'!BL14</f>
        <v/>
      </c>
      <c r="E12" s="147"/>
      <c r="F12" s="146" t="str">
        <f>'3 класс'!BL14</f>
        <v/>
      </c>
      <c r="G12" s="147"/>
      <c r="H12" s="146" t="str">
        <f>'4 класс'!BL14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класс'!BL15</f>
        <v/>
      </c>
      <c r="C13" s="147"/>
      <c r="D13" s="146" t="str">
        <f>'2 класс'!BL15</f>
        <v/>
      </c>
      <c r="E13" s="147"/>
      <c r="F13" s="146" t="str">
        <f>'3 класс'!BL15</f>
        <v/>
      </c>
      <c r="G13" s="147"/>
      <c r="H13" s="146" t="str">
        <f>'4 класс'!BL15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класс'!BL16</f>
        <v/>
      </c>
      <c r="C14" s="147"/>
      <c r="D14" s="146" t="str">
        <f>'2 класс'!BL16</f>
        <v/>
      </c>
      <c r="E14" s="147"/>
      <c r="F14" s="146" t="str">
        <f>'3 класс'!BL16</f>
        <v/>
      </c>
      <c r="G14" s="147"/>
      <c r="H14" s="146" t="str">
        <f>'4 класс'!BL16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класс'!BL17</f>
        <v/>
      </c>
      <c r="C15" s="147"/>
      <c r="D15" s="146" t="str">
        <f>'2 класс'!BL17</f>
        <v/>
      </c>
      <c r="E15" s="147"/>
      <c r="F15" s="146" t="str">
        <f>'3 класс'!BL17</f>
        <v/>
      </c>
      <c r="G15" s="147"/>
      <c r="H15" s="146" t="str">
        <f>'4 класс'!BL17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класс'!BL18</f>
        <v/>
      </c>
      <c r="C16" s="147"/>
      <c r="D16" s="146" t="str">
        <f>'2 класс'!BL18</f>
        <v/>
      </c>
      <c r="E16" s="147"/>
      <c r="F16" s="146" t="str">
        <f>'3 класс'!BL18</f>
        <v/>
      </c>
      <c r="G16" s="147"/>
      <c r="H16" s="146" t="str">
        <f>'4 класс'!BL18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класс'!BL19</f>
        <v/>
      </c>
      <c r="C17" s="147"/>
      <c r="D17" s="146" t="str">
        <f>'2 класс'!BL19</f>
        <v/>
      </c>
      <c r="E17" s="147"/>
      <c r="F17" s="146" t="str">
        <f>'3 класс'!BL19</f>
        <v/>
      </c>
      <c r="G17" s="147"/>
      <c r="H17" s="146" t="str">
        <f>'4 класс'!BL19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класс'!BL20</f>
        <v/>
      </c>
      <c r="C18" s="147"/>
      <c r="D18" s="146" t="str">
        <f>'2 класс'!BL20</f>
        <v/>
      </c>
      <c r="E18" s="147"/>
      <c r="F18" s="146" t="str">
        <f>'3 класс'!BL20</f>
        <v/>
      </c>
      <c r="G18" s="147"/>
      <c r="H18" s="146" t="str">
        <f>'4 класс'!BL20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класс'!BL21</f>
        <v/>
      </c>
      <c r="C19" s="147"/>
      <c r="D19" s="146" t="str">
        <f>'2 класс'!BL21</f>
        <v/>
      </c>
      <c r="E19" s="147"/>
      <c r="F19" s="146" t="str">
        <f>'3 класс'!BL21</f>
        <v/>
      </c>
      <c r="G19" s="147"/>
      <c r="H19" s="146" t="str">
        <f>'4 класс'!BL21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класс'!BL22</f>
        <v/>
      </c>
      <c r="C20" s="154"/>
      <c r="D20" s="155" t="str">
        <f>'2 класс'!BL22</f>
        <v/>
      </c>
      <c r="E20" s="154"/>
      <c r="F20" s="155" t="str">
        <f>'3 класс'!BL22</f>
        <v/>
      </c>
      <c r="G20" s="154"/>
      <c r="H20" s="155" t="str">
        <f>'4 класс'!BL22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класс'!BL23</f>
        <v/>
      </c>
      <c r="C21" s="158"/>
      <c r="D21" s="159" t="str">
        <f>'2 класс'!BL23</f>
        <v/>
      </c>
      <c r="E21" s="158"/>
      <c r="F21" s="159" t="str">
        <f>'3 класс'!BL23</f>
        <v/>
      </c>
      <c r="G21" s="158"/>
      <c r="H21" s="159" t="str">
        <f>'4 класс'!BL23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класс'!BL24</f>
        <v/>
      </c>
      <c r="C22" s="160"/>
      <c r="D22" s="160" t="str">
        <f>'2 класс'!BL24</f>
        <v/>
      </c>
      <c r="E22" s="160"/>
      <c r="F22" s="160" t="str">
        <f>'3 класс'!BL24</f>
        <v/>
      </c>
      <c r="G22" s="160"/>
      <c r="H22" s="160" t="str">
        <f>'4 класс'!BL24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27" priority="1" operator="equal">
      <formula>0</formula>
    </cfRule>
    <cfRule type="containsErrors" dxfId="26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A20" sqref="A20:A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Список!$B$26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класс'!BM6</f>
        <v/>
      </c>
      <c r="C4" s="147"/>
      <c r="D4" s="146" t="str">
        <f>'2 класс'!BM6</f>
        <v/>
      </c>
      <c r="E4" s="147"/>
      <c r="F4" s="146" t="str">
        <f>'3 класс'!BM6</f>
        <v/>
      </c>
      <c r="G4" s="147"/>
      <c r="H4" s="146" t="str">
        <f>'4 класс'!BM6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класс'!BM7</f>
        <v/>
      </c>
      <c r="C5" s="147"/>
      <c r="D5" s="146" t="str">
        <f>'2 класс'!BM7</f>
        <v/>
      </c>
      <c r="E5" s="147"/>
      <c r="F5" s="146" t="str">
        <f>'3 класс'!BM7</f>
        <v/>
      </c>
      <c r="G5" s="147"/>
      <c r="H5" s="146" t="str">
        <f>'4 класс'!BM7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класс'!BM8</f>
        <v/>
      </c>
      <c r="C6" s="147"/>
      <c r="D6" s="146" t="str">
        <f>'2 класс'!BM8</f>
        <v/>
      </c>
      <c r="E6" s="147"/>
      <c r="F6" s="146" t="str">
        <f>'3 класс'!BM8</f>
        <v/>
      </c>
      <c r="G6" s="147"/>
      <c r="H6" s="146" t="str">
        <f>'4 класс'!BM8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класс'!BM9</f>
        <v/>
      </c>
      <c r="C7" s="147"/>
      <c r="D7" s="146" t="str">
        <f>'2 класс'!BM9</f>
        <v/>
      </c>
      <c r="E7" s="147"/>
      <c r="F7" s="146" t="str">
        <f>'3 класс'!BM9</f>
        <v/>
      </c>
      <c r="G7" s="147"/>
      <c r="H7" s="146" t="str">
        <f>'4 класс'!BM9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класс'!BM10</f>
        <v/>
      </c>
      <c r="C8" s="147"/>
      <c r="D8" s="146" t="str">
        <f>'2 класс'!BM10</f>
        <v/>
      </c>
      <c r="E8" s="147"/>
      <c r="F8" s="146" t="str">
        <f>'3 класс'!BM10</f>
        <v/>
      </c>
      <c r="G8" s="147"/>
      <c r="H8" s="146" t="str">
        <f>'4 класс'!BM10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класс'!BM11</f>
        <v/>
      </c>
      <c r="C9" s="147"/>
      <c r="D9" s="146" t="str">
        <f>'2 класс'!BM11</f>
        <v/>
      </c>
      <c r="E9" s="147"/>
      <c r="F9" s="146" t="str">
        <f>'3 класс'!BM11</f>
        <v/>
      </c>
      <c r="G9" s="147"/>
      <c r="H9" s="146" t="str">
        <f>'4 класс'!BM11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класс'!BM12</f>
        <v/>
      </c>
      <c r="C10" s="147"/>
      <c r="D10" s="146" t="str">
        <f>'2 класс'!BM12</f>
        <v/>
      </c>
      <c r="E10" s="147"/>
      <c r="F10" s="146" t="str">
        <f>'3 класс'!BM12</f>
        <v/>
      </c>
      <c r="G10" s="147"/>
      <c r="H10" s="146" t="str">
        <f>'4 класс'!BM12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класс'!BM13</f>
        <v/>
      </c>
      <c r="C11" s="147"/>
      <c r="D11" s="146" t="str">
        <f>'2 класс'!BM13</f>
        <v/>
      </c>
      <c r="E11" s="147"/>
      <c r="F11" s="146" t="str">
        <f>'3 класс'!BM13</f>
        <v/>
      </c>
      <c r="G11" s="147"/>
      <c r="H11" s="146" t="str">
        <f>'4 класс'!BM13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класс'!BM14</f>
        <v/>
      </c>
      <c r="C12" s="147"/>
      <c r="D12" s="146" t="str">
        <f>'2 класс'!BM14</f>
        <v/>
      </c>
      <c r="E12" s="147"/>
      <c r="F12" s="146" t="str">
        <f>'3 класс'!BM14</f>
        <v/>
      </c>
      <c r="G12" s="147"/>
      <c r="H12" s="146" t="str">
        <f>'4 класс'!BM14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класс'!BM15</f>
        <v/>
      </c>
      <c r="C13" s="147"/>
      <c r="D13" s="146" t="str">
        <f>'2 класс'!BM15</f>
        <v/>
      </c>
      <c r="E13" s="147"/>
      <c r="F13" s="146" t="str">
        <f>'3 класс'!BM15</f>
        <v/>
      </c>
      <c r="G13" s="147"/>
      <c r="H13" s="146" t="str">
        <f>'4 класс'!BM15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класс'!BM16</f>
        <v/>
      </c>
      <c r="C14" s="147"/>
      <c r="D14" s="146" t="str">
        <f>'2 класс'!BM16</f>
        <v/>
      </c>
      <c r="E14" s="147"/>
      <c r="F14" s="146" t="str">
        <f>'3 класс'!BM16</f>
        <v/>
      </c>
      <c r="G14" s="147"/>
      <c r="H14" s="146" t="str">
        <f>'4 класс'!BM16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класс'!BM17</f>
        <v/>
      </c>
      <c r="C15" s="147"/>
      <c r="D15" s="146" t="str">
        <f>'2 класс'!BM17</f>
        <v/>
      </c>
      <c r="E15" s="147"/>
      <c r="F15" s="146" t="str">
        <f>'3 класс'!BM17</f>
        <v/>
      </c>
      <c r="G15" s="147"/>
      <c r="H15" s="146" t="str">
        <f>'4 класс'!BM17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класс'!BM18</f>
        <v/>
      </c>
      <c r="C16" s="147"/>
      <c r="D16" s="146" t="str">
        <f>'2 класс'!BM18</f>
        <v/>
      </c>
      <c r="E16" s="147"/>
      <c r="F16" s="146" t="str">
        <f>'3 класс'!BM18</f>
        <v/>
      </c>
      <c r="G16" s="147"/>
      <c r="H16" s="146" t="str">
        <f>'4 класс'!BM18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класс'!BM19</f>
        <v/>
      </c>
      <c r="C17" s="147"/>
      <c r="D17" s="146" t="str">
        <f>'2 класс'!BM19</f>
        <v/>
      </c>
      <c r="E17" s="147"/>
      <c r="F17" s="146" t="str">
        <f>'3 класс'!BM19</f>
        <v/>
      </c>
      <c r="G17" s="147"/>
      <c r="H17" s="146" t="str">
        <f>'4 класс'!BM19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класс'!BM20</f>
        <v/>
      </c>
      <c r="C18" s="147"/>
      <c r="D18" s="146" t="str">
        <f>'2 класс'!BM20</f>
        <v/>
      </c>
      <c r="E18" s="147"/>
      <c r="F18" s="146" t="str">
        <f>'3 класс'!BM20</f>
        <v/>
      </c>
      <c r="G18" s="147"/>
      <c r="H18" s="146" t="str">
        <f>'4 класс'!BM20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класс'!BM21</f>
        <v/>
      </c>
      <c r="C19" s="147"/>
      <c r="D19" s="146" t="str">
        <f>'2 класс'!BM21</f>
        <v/>
      </c>
      <c r="E19" s="147"/>
      <c r="F19" s="146" t="str">
        <f>'3 класс'!BM21</f>
        <v/>
      </c>
      <c r="G19" s="147"/>
      <c r="H19" s="146" t="str">
        <f>'4 класс'!BM21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класс'!BM22</f>
        <v/>
      </c>
      <c r="C20" s="154"/>
      <c r="D20" s="155" t="str">
        <f>'2 класс'!BM22</f>
        <v/>
      </c>
      <c r="E20" s="154"/>
      <c r="F20" s="155" t="str">
        <f>'3 класс'!BM22</f>
        <v/>
      </c>
      <c r="G20" s="154"/>
      <c r="H20" s="155" t="str">
        <f>'4 класс'!BM22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класс'!BM23</f>
        <v/>
      </c>
      <c r="C21" s="158"/>
      <c r="D21" s="159" t="str">
        <f>'2 класс'!BM23</f>
        <v/>
      </c>
      <c r="E21" s="158"/>
      <c r="F21" s="159" t="str">
        <f>'3 класс'!BM23</f>
        <v/>
      </c>
      <c r="G21" s="158"/>
      <c r="H21" s="159" t="str">
        <f>'4 класс'!BM23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класс'!BM24</f>
        <v/>
      </c>
      <c r="C22" s="160"/>
      <c r="D22" s="160" t="str">
        <f>'2 класс'!BM24</f>
        <v/>
      </c>
      <c r="E22" s="160"/>
      <c r="F22" s="160" t="str">
        <f>'3 класс'!BM24</f>
        <v/>
      </c>
      <c r="G22" s="160"/>
      <c r="H22" s="160" t="str">
        <f>'4 класс'!BM24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25" priority="1" operator="equal">
      <formula>0</formula>
    </cfRule>
    <cfRule type="containsErrors" dxfId="2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F57"/>
  <sheetViews>
    <sheetView workbookViewId="0">
      <pane xSplit="2" ySplit="5" topLeftCell="C7" activePane="bottomRight" state="frozen"/>
      <selection pane="topRight" activeCell="C1" sqref="C1"/>
      <selection pane="bottomLeft" activeCell="A6" sqref="A6"/>
      <selection pane="bottomRight" activeCell="M3" sqref="M3:U3"/>
    </sheetView>
  </sheetViews>
  <sheetFormatPr defaultRowHeight="15" x14ac:dyDescent="0.25"/>
  <cols>
    <col min="1" max="1" width="5" customWidth="1"/>
    <col min="2" max="2" width="49.28515625" customWidth="1"/>
    <col min="3" max="3" width="5" customWidth="1"/>
    <col min="4" max="4" width="4.85546875" customWidth="1"/>
    <col min="5" max="5" width="5" customWidth="1"/>
    <col min="6" max="6" width="5.5703125" customWidth="1"/>
    <col min="7" max="7" width="5.140625" customWidth="1"/>
    <col min="8" max="8" width="5.28515625" customWidth="1"/>
    <col min="9" max="9" width="5.42578125" customWidth="1"/>
    <col min="10" max="12" width="5.28515625" customWidth="1"/>
    <col min="13" max="13" width="5" customWidth="1"/>
    <col min="14" max="14" width="5.28515625" customWidth="1"/>
    <col min="15" max="15" width="5.42578125" customWidth="1"/>
    <col min="16" max="16" width="5" customWidth="1"/>
    <col min="17" max="17" width="4.5703125" customWidth="1"/>
    <col min="18" max="18" width="5.140625" customWidth="1"/>
    <col min="19" max="20" width="5.42578125" customWidth="1"/>
    <col min="21" max="21" width="5" customWidth="1"/>
    <col min="22" max="22" width="5.140625" customWidth="1"/>
    <col min="23" max="23" width="5" customWidth="1"/>
    <col min="24" max="24" width="4.7109375" customWidth="1"/>
    <col min="25" max="25" width="5.28515625" customWidth="1"/>
    <col min="26" max="27" width="5" customWidth="1"/>
    <col min="28" max="28" width="5.42578125" customWidth="1"/>
    <col min="29" max="29" width="5.28515625" customWidth="1"/>
    <col min="30" max="30" width="5.7109375" customWidth="1"/>
    <col min="31" max="31" width="5" customWidth="1"/>
    <col min="32" max="32" width="5.28515625" customWidth="1"/>
    <col min="33" max="33" width="4.7109375" customWidth="1"/>
    <col min="34" max="35" width="4.85546875" customWidth="1"/>
    <col min="36" max="41" width="4.85546875" hidden="1" customWidth="1"/>
    <col min="42" max="42" width="5.28515625" hidden="1" customWidth="1"/>
    <col min="43" max="45" width="9.140625" style="50"/>
    <col min="46" max="85" width="9.140625" style="50" hidden="1" customWidth="1"/>
    <col min="86" max="170" width="9.140625" style="50"/>
  </cols>
  <sheetData>
    <row r="1" spans="1:8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85" ht="18" x14ac:dyDescent="0.25">
      <c r="A2" s="134" t="s">
        <v>133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</row>
    <row r="3" spans="1:85" ht="19.5" customHeight="1" x14ac:dyDescent="0.25">
      <c r="A3" s="2"/>
      <c r="B3" s="7" t="s">
        <v>13</v>
      </c>
      <c r="C3" s="140"/>
      <c r="D3" s="140"/>
      <c r="E3" s="140"/>
      <c r="F3" s="2"/>
      <c r="G3" s="32"/>
      <c r="H3" s="31"/>
      <c r="I3" s="31"/>
      <c r="J3" s="31"/>
      <c r="K3" s="31"/>
      <c r="L3" s="32"/>
      <c r="M3" s="139" t="s">
        <v>262</v>
      </c>
      <c r="N3" s="139"/>
      <c r="O3" s="139"/>
      <c r="P3" s="139"/>
      <c r="Q3" s="139"/>
      <c r="R3" s="139"/>
      <c r="S3" s="139"/>
      <c r="T3" s="139"/>
      <c r="U3" s="139"/>
      <c r="V3" s="31"/>
      <c r="W3" s="31"/>
      <c r="X3" s="31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85" ht="15" customHeight="1" x14ac:dyDescent="0.25">
      <c r="A4" s="135" t="s">
        <v>5</v>
      </c>
      <c r="B4" s="137" t="s">
        <v>115</v>
      </c>
      <c r="C4" s="138" t="s">
        <v>1</v>
      </c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</row>
    <row r="5" spans="1:85" ht="120.75" customHeight="1" x14ac:dyDescent="0.25">
      <c r="A5" s="136"/>
      <c r="B5" s="137"/>
      <c r="C5" s="5" t="str">
        <f>Список!$B$6</f>
        <v>Ученик 1</v>
      </c>
      <c r="D5" s="5" t="str">
        <f>Список!$B$7</f>
        <v>Ученик 2</v>
      </c>
      <c r="E5" s="5" t="str">
        <f>Список!$B$8</f>
        <v>Ученик 3</v>
      </c>
      <c r="F5" s="5" t="str">
        <f>Список!$B$9</f>
        <v>Ученик 4</v>
      </c>
      <c r="G5" s="5" t="str">
        <f>Список!$B$10</f>
        <v>Ученик 5</v>
      </c>
      <c r="H5" s="5">
        <f>Список!$B$11</f>
        <v>0</v>
      </c>
      <c r="I5" s="5">
        <f>Список!$B$12</f>
        <v>0</v>
      </c>
      <c r="J5" s="5">
        <f>Список!$B$13</f>
        <v>0</v>
      </c>
      <c r="K5" s="5">
        <f>Список!$B$14</f>
        <v>0</v>
      </c>
      <c r="L5" s="5">
        <f>Список!$B$15</f>
        <v>0</v>
      </c>
      <c r="M5" s="5">
        <f>Список!$B$16</f>
        <v>0</v>
      </c>
      <c r="N5" s="5">
        <f>Список!$B$17</f>
        <v>0</v>
      </c>
      <c r="O5" s="5">
        <f>Список!$B$18</f>
        <v>0</v>
      </c>
      <c r="P5" s="5">
        <f>Список!$B$19</f>
        <v>0</v>
      </c>
      <c r="Q5" s="5">
        <f>Список!$B$20</f>
        <v>0</v>
      </c>
      <c r="R5" s="5">
        <f>Список!$B$21</f>
        <v>0</v>
      </c>
      <c r="S5" s="5">
        <f>Список!$B$22</f>
        <v>0</v>
      </c>
      <c r="T5" s="5">
        <f>Список!$B$23</f>
        <v>0</v>
      </c>
      <c r="U5" s="5">
        <f>Список!$B$24</f>
        <v>0</v>
      </c>
      <c r="V5" s="5">
        <f>Список!$B$25</f>
        <v>0</v>
      </c>
      <c r="W5" s="5">
        <f>Список!$B$26</f>
        <v>0</v>
      </c>
      <c r="X5" s="5">
        <f>Список!$B$27</f>
        <v>0</v>
      </c>
      <c r="Y5" s="5">
        <f>Список!$B$28</f>
        <v>0</v>
      </c>
      <c r="Z5" s="5">
        <f>Список!$B$29</f>
        <v>0</v>
      </c>
      <c r="AA5" s="5">
        <f>Список!$B$30</f>
        <v>0</v>
      </c>
      <c r="AB5" s="5">
        <f>Список!$B$31</f>
        <v>0</v>
      </c>
      <c r="AC5" s="5">
        <f>Список!$B$32</f>
        <v>0</v>
      </c>
      <c r="AD5" s="5">
        <f>Список!$B$33</f>
        <v>0</v>
      </c>
      <c r="AE5" s="5">
        <f>Список!$B$34</f>
        <v>0</v>
      </c>
      <c r="AF5" s="5">
        <f>Список!$B$35</f>
        <v>0</v>
      </c>
      <c r="AG5" s="5">
        <f>Список!$B$36</f>
        <v>0</v>
      </c>
      <c r="AH5" s="5">
        <f>Список!$B$37</f>
        <v>0</v>
      </c>
      <c r="AI5" s="5">
        <f>Список!$B$38</f>
        <v>0</v>
      </c>
      <c r="AJ5" s="5">
        <f>Список!$B$39</f>
        <v>0</v>
      </c>
      <c r="AK5" s="5">
        <f>Список!$B$40</f>
        <v>0</v>
      </c>
      <c r="AL5" s="5">
        <f>Список!$B$41</f>
        <v>0</v>
      </c>
      <c r="AM5" s="5">
        <f>Список!$B$42</f>
        <v>0</v>
      </c>
      <c r="AN5" s="5">
        <f>Список!$B$43</f>
        <v>0</v>
      </c>
      <c r="AO5" s="5">
        <f>Список!$B$44</f>
        <v>0</v>
      </c>
      <c r="AP5" s="5">
        <f>Список!$B$45</f>
        <v>0</v>
      </c>
      <c r="AT5" s="50">
        <v>1</v>
      </c>
      <c r="AU5" s="50">
        <v>2</v>
      </c>
      <c r="AV5" s="50">
        <v>3</v>
      </c>
      <c r="AW5" s="50">
        <v>4</v>
      </c>
      <c r="AX5" s="50">
        <v>5</v>
      </c>
      <c r="AY5" s="50">
        <v>6</v>
      </c>
      <c r="AZ5" s="50">
        <v>7</v>
      </c>
      <c r="BA5" s="50">
        <v>8</v>
      </c>
      <c r="BB5" s="50">
        <v>9</v>
      </c>
      <c r="BC5" s="50">
        <v>10</v>
      </c>
      <c r="BD5" s="50">
        <v>11</v>
      </c>
      <c r="BE5" s="50">
        <v>12</v>
      </c>
      <c r="BF5" s="50">
        <v>13</v>
      </c>
      <c r="BG5" s="50">
        <v>14</v>
      </c>
      <c r="BH5" s="50">
        <v>15</v>
      </c>
      <c r="BI5" s="50">
        <v>16</v>
      </c>
      <c r="BJ5" s="50">
        <v>17</v>
      </c>
      <c r="BK5" s="50">
        <v>18</v>
      </c>
      <c r="BL5" s="50">
        <v>19</v>
      </c>
      <c r="BM5" s="50">
        <v>20</v>
      </c>
      <c r="BN5" s="50">
        <v>21</v>
      </c>
      <c r="BO5" s="50">
        <v>22</v>
      </c>
      <c r="BP5" s="50">
        <v>23</v>
      </c>
      <c r="BQ5" s="50">
        <v>24</v>
      </c>
      <c r="BR5" s="50">
        <v>25</v>
      </c>
      <c r="BS5" s="50">
        <v>26</v>
      </c>
      <c r="BT5" s="50">
        <v>27</v>
      </c>
      <c r="BU5" s="50">
        <v>28</v>
      </c>
      <c r="BV5" s="50">
        <v>29</v>
      </c>
      <c r="BW5" s="50">
        <v>30</v>
      </c>
      <c r="BX5" s="50">
        <v>31</v>
      </c>
      <c r="BY5" s="50">
        <v>32</v>
      </c>
      <c r="BZ5" s="50">
        <v>33</v>
      </c>
      <c r="CA5" s="50">
        <v>34</v>
      </c>
      <c r="CB5" s="50">
        <v>35</v>
      </c>
      <c r="CC5" s="50">
        <v>36</v>
      </c>
      <c r="CD5" s="50">
        <v>37</v>
      </c>
      <c r="CE5" s="50">
        <v>38</v>
      </c>
      <c r="CF5" s="50">
        <v>39</v>
      </c>
      <c r="CG5" s="50">
        <v>40</v>
      </c>
    </row>
    <row r="6" spans="1:85" ht="20.25" customHeight="1" x14ac:dyDescent="0.25">
      <c r="A6" s="55">
        <v>1</v>
      </c>
      <c r="B6" s="56" t="s">
        <v>116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46"/>
      <c r="AK6" s="46"/>
      <c r="AL6" s="46"/>
      <c r="AM6" s="46"/>
      <c r="AN6" s="46"/>
      <c r="AO6" s="46"/>
      <c r="AP6" s="46"/>
      <c r="AT6" s="50" t="str">
        <f>IF(D6="","",IF(D6=5,'Лист1 (2)'!$A$3,IF('2 класс'!D6=4,'Лист1 (2)'!$A$4,IF('2 класс'!D6=3,'Лист1 (2)'!$A$5,IF('2 класс'!D6=2,'Лист1 (2)'!$A$6,IF('2 класс'!D6=1,'Лист1 (2)'!$A$7))))))</f>
        <v/>
      </c>
      <c r="AU6" s="50" t="str">
        <f>IF(E6="","",IF(E6=5,'Лист1 (2)'!$A$3,IF('2 класс'!E6=4,'Лист1 (2)'!$A$4,IF('2 класс'!E6=3,'Лист1 (2)'!$A$5,IF('2 класс'!E6=2,'Лист1 (2)'!$A$6,IF('2 класс'!E6=1,'Лист1 (2)'!$A$7))))))</f>
        <v/>
      </c>
      <c r="AV6" s="50" t="str">
        <f>IF(F6="","",IF(F6=5,'Лист1 (2)'!$A$3,IF('2 класс'!F6=4,'Лист1 (2)'!$A$4,IF('2 класс'!F6=3,'Лист1 (2)'!$A$5,IF('2 класс'!F6=2,'Лист1 (2)'!$A$6,IF('2 класс'!F6=1,'Лист1 (2)'!$A$7))))))</f>
        <v/>
      </c>
      <c r="AW6" s="50" t="str">
        <f>IF(G6="","",IF(G6=5,'Лист1 (2)'!$A$3,IF('2 класс'!G6=4,'Лист1 (2)'!$A$4,IF('2 класс'!G6=3,'Лист1 (2)'!$A$5,IF('2 класс'!G6=2,'Лист1 (2)'!$A$6,IF('2 класс'!G6=1,'Лист1 (2)'!$A$7))))))</f>
        <v/>
      </c>
      <c r="AX6" s="50" t="str">
        <f>IF(H6="","",IF(H6=5,'Лист1 (2)'!$A$3,IF('2 класс'!H6=4,'Лист1 (2)'!$A$4,IF('2 класс'!H6=3,'Лист1 (2)'!$A$5,IF('2 класс'!H6=2,'Лист1 (2)'!$A$6,IF('2 класс'!H6=1,'Лист1 (2)'!$A$7))))))</f>
        <v/>
      </c>
      <c r="AY6" s="50" t="str">
        <f>IF(I6="","",IF(I6=5,'Лист1 (2)'!$A$3,IF('2 класс'!I6=4,'Лист1 (2)'!$A$4,IF('2 класс'!I6=3,'Лист1 (2)'!$A$5,IF('2 класс'!I6=2,'Лист1 (2)'!$A$6,IF('2 класс'!I6=1,'Лист1 (2)'!$A$7))))))</f>
        <v/>
      </c>
      <c r="AZ6" s="50" t="str">
        <f>IF(J6="","",IF(J6=5,'Лист1 (2)'!$A$3,IF('2 класс'!J6=4,'Лист1 (2)'!$A$4,IF('2 класс'!J6=3,'Лист1 (2)'!$A$5,IF('2 класс'!J6=2,'Лист1 (2)'!$A$6,IF('2 класс'!J6=1,'Лист1 (2)'!$A$7))))))</f>
        <v/>
      </c>
      <c r="BA6" s="50" t="str">
        <f>IF(K6="","",IF(K6=5,'Лист1 (2)'!$A$3,IF('2 класс'!K6=4,'Лист1 (2)'!$A$4,IF('2 класс'!K6=3,'Лист1 (2)'!$A$5,IF('2 класс'!K6=2,'Лист1 (2)'!$A$6,IF('2 класс'!K6=1,'Лист1 (2)'!$A$7))))))</f>
        <v/>
      </c>
      <c r="BB6" s="50" t="str">
        <f>IF(L6="","",IF(L6=5,'Лист1 (2)'!$A$3,IF('2 класс'!L6=4,'Лист1 (2)'!$A$4,IF('2 класс'!L6=3,'Лист1 (2)'!$A$5,IF('2 класс'!L6=2,'Лист1 (2)'!$A$6,IF('2 класс'!L6=1,'Лист1 (2)'!$A$7))))))</f>
        <v/>
      </c>
      <c r="BC6" s="50" t="str">
        <f>IF(M6="","",IF(M6=5,'Лист1 (2)'!$A$3,IF('2 класс'!M6=4,'Лист1 (2)'!$A$4,IF('2 класс'!M6=3,'Лист1 (2)'!$A$5,IF('2 класс'!M6=2,'Лист1 (2)'!$A$6,IF('2 класс'!M6=1,'Лист1 (2)'!$A$7))))))</f>
        <v/>
      </c>
      <c r="BD6" s="50" t="str">
        <f>IF(N6="","",IF(N6=5,'Лист1 (2)'!$A$3,IF('2 класс'!N6=4,'Лист1 (2)'!$A$4,IF('2 класс'!N6=3,'Лист1 (2)'!$A$5,IF('2 класс'!N6=2,'Лист1 (2)'!$A$6,IF('2 класс'!N6=1,'Лист1 (2)'!$A$7))))))</f>
        <v/>
      </c>
      <c r="BE6" s="50" t="str">
        <f>IF(O6="","",IF(O6=5,'Лист1 (2)'!$A$3,IF('2 класс'!O6=4,'Лист1 (2)'!$A$4,IF('2 класс'!O6=3,'Лист1 (2)'!$A$5,IF('2 класс'!O6=2,'Лист1 (2)'!$A$6,IF('2 класс'!O6=1,'Лист1 (2)'!$A$7))))))</f>
        <v/>
      </c>
      <c r="BF6" s="50" t="str">
        <f>IF(P6="","",IF(P6=5,'Лист1 (2)'!$A$3,IF('2 класс'!P6=4,'Лист1 (2)'!$A$4,IF('2 класс'!P6=3,'Лист1 (2)'!$A$5,IF('2 класс'!P6=2,'Лист1 (2)'!$A$6,IF('2 класс'!P6=1,'Лист1 (2)'!$A$7))))))</f>
        <v/>
      </c>
      <c r="BG6" s="50" t="str">
        <f>IF(Q6="","",IF(Q6=5,'Лист1 (2)'!$A$3,IF('2 класс'!Q6=4,'Лист1 (2)'!$A$4,IF('2 класс'!Q6=3,'Лист1 (2)'!$A$5,IF('2 класс'!Q6=2,'Лист1 (2)'!$A$6,IF('2 класс'!Q6=1,'Лист1 (2)'!$A$7))))))</f>
        <v/>
      </c>
      <c r="BH6" s="50" t="str">
        <f>IF(R6="","",IF(R6=5,'Лист1 (2)'!$A$3,IF('2 класс'!R6=4,'Лист1 (2)'!$A$4,IF('2 класс'!R6=3,'Лист1 (2)'!$A$5,IF('2 класс'!R6=2,'Лист1 (2)'!$A$6,IF('2 класс'!R6=1,'Лист1 (2)'!$A$7))))))</f>
        <v/>
      </c>
      <c r="BI6" s="50" t="str">
        <f>IF(S6="","",IF(S6=5,'Лист1 (2)'!$A$3,IF('2 класс'!S6=4,'Лист1 (2)'!$A$4,IF('2 класс'!S6=3,'Лист1 (2)'!$A$5,IF('2 класс'!S6=2,'Лист1 (2)'!$A$6,IF('2 класс'!S6=1,'Лист1 (2)'!$A$7))))))</f>
        <v/>
      </c>
      <c r="BJ6" s="50" t="str">
        <f>IF(T6="","",IF(T6=5,'Лист1 (2)'!$A$3,IF('2 класс'!T6=4,'Лист1 (2)'!$A$4,IF('2 класс'!T6=3,'Лист1 (2)'!$A$5,IF('2 класс'!T6=2,'Лист1 (2)'!$A$6,IF('2 класс'!T6=1,'Лист1 (2)'!$A$7))))))</f>
        <v/>
      </c>
      <c r="BK6" s="50" t="str">
        <f>IF(U6="","",IF(U6=5,'Лист1 (2)'!$A$3,IF('2 класс'!U6=4,'Лист1 (2)'!$A$4,IF('2 класс'!U6=3,'Лист1 (2)'!$A$5,IF('2 класс'!U6=2,'Лист1 (2)'!$A$6,IF('2 класс'!U6=1,'Лист1 (2)'!$A$7))))))</f>
        <v/>
      </c>
      <c r="BL6" s="50" t="str">
        <f>IF(V6="","",IF(V6=5,'Лист1 (2)'!$A$3,IF('2 класс'!V6=4,'Лист1 (2)'!$A$4,IF('2 класс'!V6=3,'Лист1 (2)'!$A$5,IF('2 класс'!V6=2,'Лист1 (2)'!$A$6,IF('2 класс'!V6=1,'Лист1 (2)'!$A$7))))))</f>
        <v/>
      </c>
      <c r="BM6" s="50" t="str">
        <f>IF(W6="","",IF(W6=5,'Лист1 (2)'!$A$3,IF('2 класс'!W6=4,'Лист1 (2)'!$A$4,IF('2 класс'!W6=3,'Лист1 (2)'!$A$5,IF('2 класс'!W6=2,'Лист1 (2)'!$A$6,IF('2 класс'!W6=1,'Лист1 (2)'!$A$7))))))</f>
        <v/>
      </c>
      <c r="BN6" s="50" t="str">
        <f>IF(X6="","",IF(X6=5,'Лист1 (2)'!$A$3,IF('2 класс'!X6=4,'Лист1 (2)'!$A$4,IF('2 класс'!X6=3,'Лист1 (2)'!$A$5,IF('2 класс'!X6=2,'Лист1 (2)'!$A$6,IF('2 класс'!X6=1,'Лист1 (2)'!$A$7))))))</f>
        <v/>
      </c>
      <c r="BO6" s="50" t="str">
        <f>IF(Y6="","",IF(Y6=5,'Лист1 (2)'!$A$3,IF('2 класс'!Y6=4,'Лист1 (2)'!$A$4,IF('2 класс'!Y6=3,'Лист1 (2)'!$A$5,IF('2 класс'!Y6=2,'Лист1 (2)'!$A$6,IF('2 класс'!Y6=1,'Лист1 (2)'!$A$7))))))</f>
        <v/>
      </c>
      <c r="BP6" s="50" t="str">
        <f>IF(Z6="","",IF(Z6=5,'Лист1 (2)'!$A$3,IF('2 класс'!Z6=4,'Лист1 (2)'!$A$4,IF('2 класс'!Z6=3,'Лист1 (2)'!$A$5,IF('2 класс'!Z6=2,'Лист1 (2)'!$A$6,IF('2 класс'!Z6=1,'Лист1 (2)'!$A$7))))))</f>
        <v/>
      </c>
      <c r="BQ6" s="50" t="str">
        <f>IF(AA6="","",IF(AA6=5,'Лист1 (2)'!$A$3,IF('2 класс'!AA6=4,'Лист1 (2)'!$A$4,IF('2 класс'!AA6=3,'Лист1 (2)'!$A$5,IF('2 класс'!AA6=2,'Лист1 (2)'!$A$6,IF('2 класс'!AA6=1,'Лист1 (2)'!$A$7))))))</f>
        <v/>
      </c>
      <c r="BR6" s="50" t="str">
        <f>IF(AB6="","",IF(AB6=5,'Лист1 (2)'!$A$3,IF('2 класс'!AB6=4,'Лист1 (2)'!$A$4,IF('2 класс'!AB6=3,'Лист1 (2)'!$A$5,IF('2 класс'!AB6=2,'Лист1 (2)'!$A$6,IF('2 класс'!AB6=1,'Лист1 (2)'!$A$7))))))</f>
        <v/>
      </c>
      <c r="BS6" s="50" t="str">
        <f>IF(AC6="","",IF(AC6=5,'Лист1 (2)'!$A$3,IF('2 класс'!AC6=4,'Лист1 (2)'!$A$4,IF('2 класс'!AC6=3,'Лист1 (2)'!$A$5,IF('2 класс'!AC6=2,'Лист1 (2)'!$A$6,IF('2 класс'!AC6=1,'Лист1 (2)'!$A$7))))))</f>
        <v/>
      </c>
      <c r="BT6" s="50" t="str">
        <f>IF(AD6="","",IF(AD6=5,'Лист1 (2)'!$A$3,IF('2 класс'!AD6=4,'Лист1 (2)'!$A$4,IF('2 класс'!AD6=3,'Лист1 (2)'!$A$5,IF('2 класс'!AD6=2,'Лист1 (2)'!$A$6,IF('2 класс'!AD6=1,'Лист1 (2)'!$A$7))))))</f>
        <v/>
      </c>
      <c r="BU6" s="50" t="str">
        <f>IF(AE6="","",IF(AE6=5,'Лист1 (2)'!$A$3,IF('2 класс'!AE6=4,'Лист1 (2)'!$A$4,IF('2 класс'!AE6=3,'Лист1 (2)'!$A$5,IF('2 класс'!AE6=2,'Лист1 (2)'!$A$6,IF('2 класс'!AE6=1,'Лист1 (2)'!$A$7))))))</f>
        <v/>
      </c>
      <c r="BV6" s="50" t="str">
        <f>IF(AF6="","",IF(AF6=5,'Лист1 (2)'!$A$3,IF('2 класс'!AF6=4,'Лист1 (2)'!$A$4,IF('2 класс'!AF6=3,'Лист1 (2)'!$A$5,IF('2 класс'!AF6=2,'Лист1 (2)'!$A$6,IF('2 класс'!AF6=1,'Лист1 (2)'!$A$7))))))</f>
        <v/>
      </c>
      <c r="BW6" s="50" t="str">
        <f>IF(AG6="","",IF(AG6=5,'Лист1 (2)'!$A$3,IF('2 класс'!AG6=4,'Лист1 (2)'!$A$4,IF('2 класс'!AG6=3,'Лист1 (2)'!$A$5,IF('2 класс'!AG6=2,'Лист1 (2)'!$A$6,IF('2 класс'!AG6=1,'Лист1 (2)'!$A$7))))))</f>
        <v/>
      </c>
      <c r="BX6" s="50" t="str">
        <f>IF(AH6="","",IF(AH6=5,'Лист1 (2)'!$A$3,IF('2 класс'!AH6=4,'Лист1 (2)'!$A$4,IF('2 класс'!AH6=3,'Лист1 (2)'!$A$5,IF('2 класс'!AH6=2,'Лист1 (2)'!$A$6,IF('2 класс'!AH6=1,'Лист1 (2)'!$A$7))))))</f>
        <v/>
      </c>
      <c r="BY6" s="50" t="str">
        <f>IF(AI6="","",IF(AI6=5,'Лист1 (2)'!$A$3,IF('2 класс'!AI6=4,'Лист1 (2)'!$A$4,IF('2 класс'!AI6=3,'Лист1 (2)'!$A$5,IF('2 класс'!AI6=2,'Лист1 (2)'!$A$6,IF('2 класс'!AI6=1,'Лист1 (2)'!$A$7))))))</f>
        <v/>
      </c>
      <c r="BZ6" s="50" t="str">
        <f>IF(AJ6="","",IF(AJ6=5,'Лист1 (2)'!$A$3,IF('2 класс'!AJ6=4,'Лист1 (2)'!$A$4,IF('2 класс'!AJ6=3,'Лист1 (2)'!$A$5,IF('2 класс'!AJ6=2,'Лист1 (2)'!$A$6,IF('2 класс'!AJ6=1,'Лист1 (2)'!$A$7))))))</f>
        <v/>
      </c>
      <c r="CA6" s="50" t="str">
        <f>IF(AK6="","",IF(AK6=5,'Лист1 (2)'!$A$3,IF('1 класс'!AK6=4,'Лист1 (2)'!$A$4,IF('1 класс'!AK6=3,'Лист1 (2)'!$A$5,IF('1 класс'!AK6=2,'Лист1 (2)'!$A$6,IF('1 класс'!AK6=1,'Лист1 (2)'!$A$7))))))</f>
        <v/>
      </c>
      <c r="CB6" s="50" t="str">
        <f>IF(AL6="","",IF(AL6=5,'Лист1 (2)'!$A$3,IF('1 класс'!AL6=4,'Лист1 (2)'!$A$4,IF('1 класс'!AL6=3,'Лист1 (2)'!$A$5,IF('1 класс'!AL6=2,'Лист1 (2)'!$A$6,IF('1 класс'!AL6=1,'Лист1 (2)'!$A$7))))))</f>
        <v/>
      </c>
      <c r="CC6" s="50" t="str">
        <f>IF(AM6="","",IF(AM6=5,'Лист1 (2)'!$A$3,IF('1 класс'!AM6=4,'Лист1 (2)'!$A$4,IF('1 класс'!AM6=3,'Лист1 (2)'!$A$5,IF('1 класс'!AM6=2,'Лист1 (2)'!$A$6,IF('1 класс'!AM6=1,'Лист1 (2)'!$A$7))))))</f>
        <v/>
      </c>
      <c r="CD6" s="50" t="str">
        <f>IF(AN6="","",IF(AN6=5,'Лист1 (2)'!$A$3,IF('1 класс'!AN6=4,'Лист1 (2)'!$A$4,IF('1 класс'!AN6=3,'Лист1 (2)'!$A$5,IF('1 класс'!AN6=2,'Лист1 (2)'!$A$6,IF('1 класс'!AN6=1,'Лист1 (2)'!$A$7))))))</f>
        <v/>
      </c>
      <c r="CE6" s="50" t="str">
        <f>IF(AO6="","",IF(AO6=5,'Лист1 (2)'!$A$3,IF('1 класс'!AO6=4,'Лист1 (2)'!$A$4,IF('1 класс'!AO6=3,'Лист1 (2)'!$A$5,IF('1 класс'!AO6=2,'Лист1 (2)'!$A$6,IF('1 класс'!AO6=1,'Лист1 (2)'!$A$7))))))</f>
        <v/>
      </c>
      <c r="CF6" s="50" t="str">
        <f>IF(AP6="","",IF(AP6=5,'Лист1 (2)'!$A$3,IF('1 класс'!AP6=4,'Лист1 (2)'!$A$4,IF('1 класс'!AP6=3,'Лист1 (2)'!$A$5,IF('1 класс'!AP6=2,'Лист1 (2)'!$A$6,IF('1 класс'!AP6=1,'Лист1 (2)'!$A$7))))))</f>
        <v/>
      </c>
      <c r="CG6" s="50" t="str">
        <f>IF(AQ6="","",IF(AQ6=5,'Лист1 (2)'!$A$3,IF('1 класс'!AQ6=4,'Лист1 (2)'!$A$4,IF('1 класс'!AQ6=3,'Лист1 (2)'!$A$5,IF('1 класс'!AQ6=2,'Лист1 (2)'!$A$6,IF('1 класс'!AQ6=1,'Лист1 (2)'!$A$7))))))</f>
        <v/>
      </c>
    </row>
    <row r="7" spans="1:85" ht="15.75" customHeight="1" x14ac:dyDescent="0.25">
      <c r="A7" s="55">
        <v>2</v>
      </c>
      <c r="B7" s="57" t="s">
        <v>117</v>
      </c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46"/>
      <c r="AK7" s="46"/>
      <c r="AL7" s="46"/>
      <c r="AM7" s="46"/>
      <c r="AN7" s="46"/>
      <c r="AO7" s="46"/>
      <c r="AP7" s="46"/>
      <c r="AT7" s="50" t="str">
        <f>IF(D7="","",IF(D7=5,'Лист1 (2)'!$A$3,IF('2 класс'!D7=4,'Лист1 (2)'!$A$4,IF('2 класс'!D7=3,'Лист1 (2)'!$A$5,IF('2 класс'!D7=2,'Лист1 (2)'!$A$6,IF('2 класс'!D7=1,'Лист1 (2)'!$A$7))))))</f>
        <v/>
      </c>
      <c r="AU7" s="50" t="str">
        <f>IF(E7="","",IF(E7=5,'Лист1 (2)'!$A$3,IF('2 класс'!E7=4,'Лист1 (2)'!$A$4,IF('2 класс'!E7=3,'Лист1 (2)'!$A$5,IF('2 класс'!E7=2,'Лист1 (2)'!$A$6,IF('2 класс'!E7=1,'Лист1 (2)'!$A$7))))))</f>
        <v/>
      </c>
      <c r="AV7" s="50" t="str">
        <f>IF(F7="","",IF(F7=5,'Лист1 (2)'!$A$3,IF('2 класс'!F7=4,'Лист1 (2)'!$A$4,IF('2 класс'!F7=3,'Лист1 (2)'!$A$5,IF('2 класс'!F7=2,'Лист1 (2)'!$A$6,IF('2 класс'!F7=1,'Лист1 (2)'!$A$7))))))</f>
        <v/>
      </c>
      <c r="AW7" s="50" t="str">
        <f>IF(G7="","",IF(G7=5,'Лист1 (2)'!$A$3,IF('2 класс'!G7=4,'Лист1 (2)'!$A$4,IF('2 класс'!G7=3,'Лист1 (2)'!$A$5,IF('2 класс'!G7=2,'Лист1 (2)'!$A$6,IF('2 класс'!G7=1,'Лист1 (2)'!$A$7))))))</f>
        <v/>
      </c>
      <c r="AX7" s="50" t="str">
        <f>IF(H7="","",IF(H7=5,'Лист1 (2)'!$A$3,IF('2 класс'!H7=4,'Лист1 (2)'!$A$4,IF('2 класс'!H7=3,'Лист1 (2)'!$A$5,IF('2 класс'!H7=2,'Лист1 (2)'!$A$6,IF('2 класс'!H7=1,'Лист1 (2)'!$A$7))))))</f>
        <v/>
      </c>
      <c r="AY7" s="50" t="str">
        <f>IF(I7="","",IF(I7=5,'Лист1 (2)'!$A$3,IF('2 класс'!I7=4,'Лист1 (2)'!$A$4,IF('2 класс'!I7=3,'Лист1 (2)'!$A$5,IF('2 класс'!I7=2,'Лист1 (2)'!$A$6,IF('2 класс'!I7=1,'Лист1 (2)'!$A$7))))))</f>
        <v/>
      </c>
      <c r="AZ7" s="50" t="str">
        <f>IF(J7="","",IF(J7=5,'Лист1 (2)'!$A$3,IF('2 класс'!J7=4,'Лист1 (2)'!$A$4,IF('2 класс'!J7=3,'Лист1 (2)'!$A$5,IF('2 класс'!J7=2,'Лист1 (2)'!$A$6,IF('2 класс'!J7=1,'Лист1 (2)'!$A$7))))))</f>
        <v/>
      </c>
      <c r="BA7" s="50" t="str">
        <f>IF(K7="","",IF(K7=5,'Лист1 (2)'!$A$3,IF('2 класс'!K7=4,'Лист1 (2)'!$A$4,IF('2 класс'!K7=3,'Лист1 (2)'!$A$5,IF('2 класс'!K7=2,'Лист1 (2)'!$A$6,IF('2 класс'!K7=1,'Лист1 (2)'!$A$7))))))</f>
        <v/>
      </c>
      <c r="BB7" s="50" t="str">
        <f>IF(L7="","",IF(L7=5,'Лист1 (2)'!$A$3,IF('2 класс'!L7=4,'Лист1 (2)'!$A$4,IF('2 класс'!L7=3,'Лист1 (2)'!$A$5,IF('2 класс'!L7=2,'Лист1 (2)'!$A$6,IF('2 класс'!L7=1,'Лист1 (2)'!$A$7))))))</f>
        <v/>
      </c>
      <c r="BC7" s="50" t="str">
        <f>IF(M7="","",IF(M7=5,'Лист1 (2)'!$A$3,IF('2 класс'!M7=4,'Лист1 (2)'!$A$4,IF('2 класс'!M7=3,'Лист1 (2)'!$A$5,IF('2 класс'!M7=2,'Лист1 (2)'!$A$6,IF('2 класс'!M7=1,'Лист1 (2)'!$A$7))))))</f>
        <v/>
      </c>
      <c r="BD7" s="50" t="str">
        <f>IF(N7="","",IF(N7=5,'Лист1 (2)'!$A$3,IF('2 класс'!N7=4,'Лист1 (2)'!$A$4,IF('2 класс'!N7=3,'Лист1 (2)'!$A$5,IF('2 класс'!N7=2,'Лист1 (2)'!$A$6,IF('2 класс'!N7=1,'Лист1 (2)'!$A$7))))))</f>
        <v/>
      </c>
      <c r="BE7" s="50" t="str">
        <f>IF(O7="","",IF(O7=5,'Лист1 (2)'!$A$3,IF('2 класс'!O7=4,'Лист1 (2)'!$A$4,IF('2 класс'!O7=3,'Лист1 (2)'!$A$5,IF('2 класс'!O7=2,'Лист1 (2)'!$A$6,IF('2 класс'!O7=1,'Лист1 (2)'!$A$7))))))</f>
        <v/>
      </c>
      <c r="BF7" s="50" t="str">
        <f>IF(P7="","",IF(P7=5,'Лист1 (2)'!$A$3,IF('2 класс'!P7=4,'Лист1 (2)'!$A$4,IF('2 класс'!P7=3,'Лист1 (2)'!$A$5,IF('2 класс'!P7=2,'Лист1 (2)'!$A$6,IF('2 класс'!P7=1,'Лист1 (2)'!$A$7))))))</f>
        <v/>
      </c>
      <c r="BG7" s="50" t="str">
        <f>IF(Q7="","",IF(Q7=5,'Лист1 (2)'!$A$3,IF('2 класс'!Q7=4,'Лист1 (2)'!$A$4,IF('2 класс'!Q7=3,'Лист1 (2)'!$A$5,IF('2 класс'!Q7=2,'Лист1 (2)'!$A$6,IF('2 класс'!Q7=1,'Лист1 (2)'!$A$7))))))</f>
        <v/>
      </c>
      <c r="BH7" s="50" t="str">
        <f>IF(R7="","",IF(R7=5,'Лист1 (2)'!$A$3,IF('2 класс'!R7=4,'Лист1 (2)'!$A$4,IF('2 класс'!R7=3,'Лист1 (2)'!$A$5,IF('2 класс'!R7=2,'Лист1 (2)'!$A$6,IF('2 класс'!R7=1,'Лист1 (2)'!$A$7))))))</f>
        <v/>
      </c>
      <c r="BI7" s="50" t="str">
        <f>IF(S7="","",IF(S7=5,'Лист1 (2)'!$A$3,IF('2 класс'!S7=4,'Лист1 (2)'!$A$4,IF('2 класс'!S7=3,'Лист1 (2)'!$A$5,IF('2 класс'!S7=2,'Лист1 (2)'!$A$6,IF('2 класс'!S7=1,'Лист1 (2)'!$A$7))))))</f>
        <v/>
      </c>
      <c r="BJ7" s="50" t="str">
        <f>IF(T7="","",IF(T7=5,'Лист1 (2)'!$A$3,IF('2 класс'!T7=4,'Лист1 (2)'!$A$4,IF('2 класс'!T7=3,'Лист1 (2)'!$A$5,IF('2 класс'!T7=2,'Лист1 (2)'!$A$6,IF('2 класс'!T7=1,'Лист1 (2)'!$A$7))))))</f>
        <v/>
      </c>
      <c r="BK7" s="50" t="str">
        <f>IF(U7="","",IF(U7=5,'Лист1 (2)'!$A$3,IF('2 класс'!U7=4,'Лист1 (2)'!$A$4,IF('2 класс'!U7=3,'Лист1 (2)'!$A$5,IF('2 класс'!U7=2,'Лист1 (2)'!$A$6,IF('2 класс'!U7=1,'Лист1 (2)'!$A$7))))))</f>
        <v/>
      </c>
      <c r="BL7" s="50" t="str">
        <f>IF(V7="","",IF(V7=5,'Лист1 (2)'!$A$3,IF('2 класс'!V7=4,'Лист1 (2)'!$A$4,IF('2 класс'!V7=3,'Лист1 (2)'!$A$5,IF('2 класс'!V7=2,'Лист1 (2)'!$A$6,IF('2 класс'!V7=1,'Лист1 (2)'!$A$7))))))</f>
        <v/>
      </c>
      <c r="BM7" s="50" t="str">
        <f>IF(W7="","",IF(W7=5,'Лист1 (2)'!$A$3,IF('2 класс'!W7=4,'Лист1 (2)'!$A$4,IF('2 класс'!W7=3,'Лист1 (2)'!$A$5,IF('2 класс'!W7=2,'Лист1 (2)'!$A$6,IF('2 класс'!W7=1,'Лист1 (2)'!$A$7))))))</f>
        <v/>
      </c>
      <c r="BN7" s="50" t="str">
        <f>IF(X7="","",IF(X7=5,'Лист1 (2)'!$A$3,IF('2 класс'!X7=4,'Лист1 (2)'!$A$4,IF('2 класс'!X7=3,'Лист1 (2)'!$A$5,IF('2 класс'!X7=2,'Лист1 (2)'!$A$6,IF('2 класс'!X7=1,'Лист1 (2)'!$A$7))))))</f>
        <v/>
      </c>
      <c r="BO7" s="50" t="str">
        <f>IF(Y7="","",IF(Y7=5,'Лист1 (2)'!$A$3,IF('2 класс'!Y7=4,'Лист1 (2)'!$A$4,IF('2 класс'!Y7=3,'Лист1 (2)'!$A$5,IF('2 класс'!Y7=2,'Лист1 (2)'!$A$6,IF('2 класс'!Y7=1,'Лист1 (2)'!$A$7))))))</f>
        <v/>
      </c>
      <c r="BP7" s="50" t="str">
        <f>IF(Z7="","",IF(Z7=5,'Лист1 (2)'!$A$3,IF('2 класс'!Z7=4,'Лист1 (2)'!$A$4,IF('2 класс'!Z7=3,'Лист1 (2)'!$A$5,IF('2 класс'!Z7=2,'Лист1 (2)'!$A$6,IF('2 класс'!Z7=1,'Лист1 (2)'!$A$7))))))</f>
        <v/>
      </c>
      <c r="BQ7" s="50" t="str">
        <f>IF(AA7="","",IF(AA7=5,'Лист1 (2)'!$A$3,IF('2 класс'!AA7=4,'Лист1 (2)'!$A$4,IF('2 класс'!AA7=3,'Лист1 (2)'!$A$5,IF('2 класс'!AA7=2,'Лист1 (2)'!$A$6,IF('2 класс'!AA7=1,'Лист1 (2)'!$A$7))))))</f>
        <v/>
      </c>
      <c r="BR7" s="50" t="str">
        <f>IF(AB7="","",IF(AB7=5,'Лист1 (2)'!$A$3,IF('2 класс'!AB7=4,'Лист1 (2)'!$A$4,IF('2 класс'!AB7=3,'Лист1 (2)'!$A$5,IF('2 класс'!AB7=2,'Лист1 (2)'!$A$6,IF('2 класс'!AB7=1,'Лист1 (2)'!$A$7))))))</f>
        <v/>
      </c>
      <c r="BS7" s="50" t="str">
        <f>IF(AC7="","",IF(AC7=5,'Лист1 (2)'!$A$3,IF('2 класс'!AC7=4,'Лист1 (2)'!$A$4,IF('2 класс'!AC7=3,'Лист1 (2)'!$A$5,IF('2 класс'!AC7=2,'Лист1 (2)'!$A$6,IF('2 класс'!AC7=1,'Лист1 (2)'!$A$7))))))</f>
        <v/>
      </c>
      <c r="BT7" s="50" t="str">
        <f>IF(AD7="","",IF(AD7=5,'Лист1 (2)'!$A$3,IF('2 класс'!AD7=4,'Лист1 (2)'!$A$4,IF('2 класс'!AD7=3,'Лист1 (2)'!$A$5,IF('2 класс'!AD7=2,'Лист1 (2)'!$A$6,IF('2 класс'!AD7=1,'Лист1 (2)'!$A$7))))))</f>
        <v/>
      </c>
      <c r="BU7" s="50" t="str">
        <f>IF(AE7="","",IF(AE7=5,'Лист1 (2)'!$A$3,IF('2 класс'!AE7=4,'Лист1 (2)'!$A$4,IF('2 класс'!AE7=3,'Лист1 (2)'!$A$5,IF('2 класс'!AE7=2,'Лист1 (2)'!$A$6,IF('2 класс'!AE7=1,'Лист1 (2)'!$A$7))))))</f>
        <v/>
      </c>
      <c r="BV7" s="50" t="str">
        <f>IF(AF7="","",IF(AF7=5,'Лист1 (2)'!$A$3,IF('2 класс'!AF7=4,'Лист1 (2)'!$A$4,IF('2 класс'!AF7=3,'Лист1 (2)'!$A$5,IF('2 класс'!AF7=2,'Лист1 (2)'!$A$6,IF('2 класс'!AF7=1,'Лист1 (2)'!$A$7))))))</f>
        <v/>
      </c>
      <c r="BW7" s="50" t="str">
        <f>IF(AG7="","",IF(AG7=5,'Лист1 (2)'!$A$3,IF('2 класс'!AG7=4,'Лист1 (2)'!$A$4,IF('2 класс'!AG7=3,'Лист1 (2)'!$A$5,IF('2 класс'!AG7=2,'Лист1 (2)'!$A$6,IF('2 класс'!AG7=1,'Лист1 (2)'!$A$7))))))</f>
        <v/>
      </c>
      <c r="BX7" s="50" t="str">
        <f>IF(AH7="","",IF(AH7=5,'Лист1 (2)'!$A$3,IF('2 класс'!AH7=4,'Лист1 (2)'!$A$4,IF('2 класс'!AH7=3,'Лист1 (2)'!$A$5,IF('2 класс'!AH7=2,'Лист1 (2)'!$A$6,IF('2 класс'!AH7=1,'Лист1 (2)'!$A$7))))))</f>
        <v/>
      </c>
      <c r="BY7" s="50" t="str">
        <f>IF(AI7="","",IF(AI7=5,'Лист1 (2)'!$A$3,IF('2 класс'!AI7=4,'Лист1 (2)'!$A$4,IF('2 класс'!AI7=3,'Лист1 (2)'!$A$5,IF('2 класс'!AI7=2,'Лист1 (2)'!$A$6,IF('2 класс'!AI7=1,'Лист1 (2)'!$A$7))))))</f>
        <v/>
      </c>
      <c r="BZ7" s="50" t="str">
        <f>IF(AJ7="","",IF(AJ7=5,'Лист1 (2)'!$A$3,IF('2 класс'!AJ7=4,'Лист1 (2)'!$A$4,IF('2 класс'!AJ7=3,'Лист1 (2)'!$A$5,IF('2 класс'!AJ7=2,'Лист1 (2)'!$A$6,IF('2 класс'!AJ7=1,'Лист1 (2)'!$A$7))))))</f>
        <v/>
      </c>
      <c r="CA7" s="50" t="str">
        <f>IF(AK7="","",IF(AK7=5,'Лист1 (2)'!$A$9,IF('1 класс'!AK7=4,'Лист1 (2)'!$A$10,IF('1 класс'!AK7=3,'Лист1 (2)'!$A$11,IF('1 класс'!AK7=2,'Лист1 (2)'!$A$12,IF('1 класс'!AK7=1,'Лист1 (2)'!$A$13))))))</f>
        <v/>
      </c>
      <c r="CB7" s="50" t="str">
        <f>IF(AL7="","",IF(AL7=5,'Лист1 (2)'!$A$9,IF('1 класс'!AL7=4,'Лист1 (2)'!$A$10,IF('1 класс'!AL7=3,'Лист1 (2)'!$A$11,IF('1 класс'!AL7=2,'Лист1 (2)'!$A$12,IF('1 класс'!AL7=1,'Лист1 (2)'!$A$13))))))</f>
        <v/>
      </c>
      <c r="CC7" s="50" t="str">
        <f>IF(AM7="","",IF(AM7=5,'Лист1 (2)'!$A$9,IF('1 класс'!AM7=4,'Лист1 (2)'!$A$10,IF('1 класс'!AM7=3,'Лист1 (2)'!$A$11,IF('1 класс'!AM7=2,'Лист1 (2)'!$A$12,IF('1 класс'!AM7=1,'Лист1 (2)'!$A$13))))))</f>
        <v/>
      </c>
      <c r="CD7" s="50" t="str">
        <f>IF(AN7="","",IF(AN7=5,'Лист1 (2)'!$A$9,IF('1 класс'!AN7=4,'Лист1 (2)'!$A$10,IF('1 класс'!AN7=3,'Лист1 (2)'!$A$11,IF('1 класс'!AN7=2,'Лист1 (2)'!$A$12,IF('1 класс'!AN7=1,'Лист1 (2)'!$A$13))))))</f>
        <v/>
      </c>
      <c r="CE7" s="50" t="str">
        <f>IF(AO7="","",IF(AO7=5,'Лист1 (2)'!$A$9,IF('1 класс'!AO7=4,'Лист1 (2)'!$A$10,IF('1 класс'!AO7=3,'Лист1 (2)'!$A$11,IF('1 класс'!AO7=2,'Лист1 (2)'!$A$12,IF('1 класс'!AO7=1,'Лист1 (2)'!$A$13))))))</f>
        <v/>
      </c>
      <c r="CF7" s="50" t="str">
        <f>IF(AP7="","",IF(AP7=5,'Лист1 (2)'!$A$9,IF('1 класс'!AP7=4,'Лист1 (2)'!$A$10,IF('1 класс'!AP7=3,'Лист1 (2)'!$A$11,IF('1 класс'!AP7=2,'Лист1 (2)'!$A$12,IF('1 класс'!AP7=1,'Лист1 (2)'!$A$13))))))</f>
        <v/>
      </c>
      <c r="CG7" s="50" t="str">
        <f>IF(AQ7="","",IF(AQ7=5,'Лист1 (2)'!$A$9,IF('1 класс'!AQ7=4,'Лист1 (2)'!$A$10,IF('1 класс'!AQ7=3,'Лист1 (2)'!$A$11,IF('1 класс'!AQ7=2,'Лист1 (2)'!$A$12,IF('1 класс'!AQ7=1,'Лист1 (2)'!$A$13))))))</f>
        <v/>
      </c>
    </row>
    <row r="8" spans="1:85" ht="16.5" customHeight="1" x14ac:dyDescent="0.25">
      <c r="A8" s="55">
        <v>3</v>
      </c>
      <c r="B8" s="58" t="s">
        <v>118</v>
      </c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46"/>
      <c r="AK8" s="46"/>
      <c r="AL8" s="46"/>
      <c r="AM8" s="46"/>
      <c r="AN8" s="46"/>
      <c r="AO8" s="46"/>
      <c r="AP8" s="46"/>
      <c r="AT8" s="50" t="str">
        <f>IF(D8="","",IF(D8=5,'Лист1 (2)'!$A$3,IF('2 класс'!D8=4,'Лист1 (2)'!$A$4,IF('2 класс'!D8=3,'Лист1 (2)'!$A$5,IF('2 класс'!D8=2,'Лист1 (2)'!$A$6,IF('2 класс'!D8=1,'Лист1 (2)'!$A$7))))))</f>
        <v/>
      </c>
      <c r="AU8" s="50" t="str">
        <f>IF(E8="","",IF(E8=5,'Лист1 (2)'!$A$3,IF('2 класс'!E8=4,'Лист1 (2)'!$A$4,IF('2 класс'!E8=3,'Лист1 (2)'!$A$5,IF('2 класс'!E8=2,'Лист1 (2)'!$A$6,IF('2 класс'!E8=1,'Лист1 (2)'!$A$7))))))</f>
        <v/>
      </c>
      <c r="AV8" s="50" t="str">
        <f>IF(F8="","",IF(F8=5,'Лист1 (2)'!$A$3,IF('2 класс'!F8=4,'Лист1 (2)'!$A$4,IF('2 класс'!F8=3,'Лист1 (2)'!$A$5,IF('2 класс'!F8=2,'Лист1 (2)'!$A$6,IF('2 класс'!F8=1,'Лист1 (2)'!$A$7))))))</f>
        <v/>
      </c>
      <c r="AW8" s="50" t="str">
        <f>IF(G8="","",IF(G8=5,'Лист1 (2)'!$A$3,IF('2 класс'!G8=4,'Лист1 (2)'!$A$4,IF('2 класс'!G8=3,'Лист1 (2)'!$A$5,IF('2 класс'!G8=2,'Лист1 (2)'!$A$6,IF('2 класс'!G8=1,'Лист1 (2)'!$A$7))))))</f>
        <v/>
      </c>
      <c r="AX8" s="50" t="str">
        <f>IF(H8="","",IF(H8=5,'Лист1 (2)'!$A$3,IF('2 класс'!H8=4,'Лист1 (2)'!$A$4,IF('2 класс'!H8=3,'Лист1 (2)'!$A$5,IF('2 класс'!H8=2,'Лист1 (2)'!$A$6,IF('2 класс'!H8=1,'Лист1 (2)'!$A$7))))))</f>
        <v/>
      </c>
      <c r="AY8" s="50" t="str">
        <f>IF(I8="","",IF(I8=5,'Лист1 (2)'!$A$3,IF('2 класс'!I8=4,'Лист1 (2)'!$A$4,IF('2 класс'!I8=3,'Лист1 (2)'!$A$5,IF('2 класс'!I8=2,'Лист1 (2)'!$A$6,IF('2 класс'!I8=1,'Лист1 (2)'!$A$7))))))</f>
        <v/>
      </c>
      <c r="AZ8" s="50" t="str">
        <f>IF(J8="","",IF(J8=5,'Лист1 (2)'!$A$3,IF('2 класс'!J8=4,'Лист1 (2)'!$A$4,IF('2 класс'!J8=3,'Лист1 (2)'!$A$5,IF('2 класс'!J8=2,'Лист1 (2)'!$A$6,IF('2 класс'!J8=1,'Лист1 (2)'!$A$7))))))</f>
        <v/>
      </c>
      <c r="BA8" s="50" t="str">
        <f>IF(K8="","",IF(K8=5,'Лист1 (2)'!$A$3,IF('2 класс'!K8=4,'Лист1 (2)'!$A$4,IF('2 класс'!K8=3,'Лист1 (2)'!$A$5,IF('2 класс'!K8=2,'Лист1 (2)'!$A$6,IF('2 класс'!K8=1,'Лист1 (2)'!$A$7))))))</f>
        <v/>
      </c>
      <c r="BB8" s="50" t="str">
        <f>IF(L8="","",IF(L8=5,'Лист1 (2)'!$A$3,IF('2 класс'!L8=4,'Лист1 (2)'!$A$4,IF('2 класс'!L8=3,'Лист1 (2)'!$A$5,IF('2 класс'!L8=2,'Лист1 (2)'!$A$6,IF('2 класс'!L8=1,'Лист1 (2)'!$A$7))))))</f>
        <v/>
      </c>
      <c r="BC8" s="50" t="str">
        <f>IF(M8="","",IF(M8=5,'Лист1 (2)'!$A$3,IF('2 класс'!M8=4,'Лист1 (2)'!$A$4,IF('2 класс'!M8=3,'Лист1 (2)'!$A$5,IF('2 класс'!M8=2,'Лист1 (2)'!$A$6,IF('2 класс'!M8=1,'Лист1 (2)'!$A$7))))))</f>
        <v/>
      </c>
      <c r="BD8" s="50" t="str">
        <f>IF(N8="","",IF(N8=5,'Лист1 (2)'!$A$3,IF('2 класс'!N8=4,'Лист1 (2)'!$A$4,IF('2 класс'!N8=3,'Лист1 (2)'!$A$5,IF('2 класс'!N8=2,'Лист1 (2)'!$A$6,IF('2 класс'!N8=1,'Лист1 (2)'!$A$7))))))</f>
        <v/>
      </c>
      <c r="BE8" s="50" t="str">
        <f>IF(O8="","",IF(O8=5,'Лист1 (2)'!$A$3,IF('2 класс'!O8=4,'Лист1 (2)'!$A$4,IF('2 класс'!O8=3,'Лист1 (2)'!$A$5,IF('2 класс'!O8=2,'Лист1 (2)'!$A$6,IF('2 класс'!O8=1,'Лист1 (2)'!$A$7))))))</f>
        <v/>
      </c>
      <c r="BF8" s="50" t="str">
        <f>IF(P8="","",IF(P8=5,'Лист1 (2)'!$A$3,IF('2 класс'!P8=4,'Лист1 (2)'!$A$4,IF('2 класс'!P8=3,'Лист1 (2)'!$A$5,IF('2 класс'!P8=2,'Лист1 (2)'!$A$6,IF('2 класс'!P8=1,'Лист1 (2)'!$A$7))))))</f>
        <v/>
      </c>
      <c r="BG8" s="50" t="str">
        <f>IF(Q8="","",IF(Q8=5,'Лист1 (2)'!$A$3,IF('2 класс'!Q8=4,'Лист1 (2)'!$A$4,IF('2 класс'!Q8=3,'Лист1 (2)'!$A$5,IF('2 класс'!Q8=2,'Лист1 (2)'!$A$6,IF('2 класс'!Q8=1,'Лист1 (2)'!$A$7))))))</f>
        <v/>
      </c>
      <c r="BH8" s="50" t="str">
        <f>IF(R8="","",IF(R8=5,'Лист1 (2)'!$A$3,IF('2 класс'!R8=4,'Лист1 (2)'!$A$4,IF('2 класс'!R8=3,'Лист1 (2)'!$A$5,IF('2 класс'!R8=2,'Лист1 (2)'!$A$6,IF('2 класс'!R8=1,'Лист1 (2)'!$A$7))))))</f>
        <v/>
      </c>
      <c r="BI8" s="50" t="str">
        <f>IF(S8="","",IF(S8=5,'Лист1 (2)'!$A$3,IF('2 класс'!S8=4,'Лист1 (2)'!$A$4,IF('2 класс'!S8=3,'Лист1 (2)'!$A$5,IF('2 класс'!S8=2,'Лист1 (2)'!$A$6,IF('2 класс'!S8=1,'Лист1 (2)'!$A$7))))))</f>
        <v/>
      </c>
      <c r="BJ8" s="50" t="str">
        <f>IF(T8="","",IF(T8=5,'Лист1 (2)'!$A$3,IF('2 класс'!T8=4,'Лист1 (2)'!$A$4,IF('2 класс'!T8=3,'Лист1 (2)'!$A$5,IF('2 класс'!T8=2,'Лист1 (2)'!$A$6,IF('2 класс'!T8=1,'Лист1 (2)'!$A$7))))))</f>
        <v/>
      </c>
      <c r="BK8" s="50" t="str">
        <f>IF(U8="","",IF(U8=5,'Лист1 (2)'!$A$3,IF('2 класс'!U8=4,'Лист1 (2)'!$A$4,IF('2 класс'!U8=3,'Лист1 (2)'!$A$5,IF('2 класс'!U8=2,'Лист1 (2)'!$A$6,IF('2 класс'!U8=1,'Лист1 (2)'!$A$7))))))</f>
        <v/>
      </c>
      <c r="BL8" s="50" t="str">
        <f>IF(V8="","",IF(V8=5,'Лист1 (2)'!$A$3,IF('2 класс'!V8=4,'Лист1 (2)'!$A$4,IF('2 класс'!V8=3,'Лист1 (2)'!$A$5,IF('2 класс'!V8=2,'Лист1 (2)'!$A$6,IF('2 класс'!V8=1,'Лист1 (2)'!$A$7))))))</f>
        <v/>
      </c>
      <c r="BM8" s="50" t="str">
        <f>IF(W8="","",IF(W8=5,'Лист1 (2)'!$A$3,IF('2 класс'!W8=4,'Лист1 (2)'!$A$4,IF('2 класс'!W8=3,'Лист1 (2)'!$A$5,IF('2 класс'!W8=2,'Лист1 (2)'!$A$6,IF('2 класс'!W8=1,'Лист1 (2)'!$A$7))))))</f>
        <v/>
      </c>
      <c r="BN8" s="50" t="str">
        <f>IF(X8="","",IF(X8=5,'Лист1 (2)'!$A$3,IF('2 класс'!X8=4,'Лист1 (2)'!$A$4,IF('2 класс'!X8=3,'Лист1 (2)'!$A$5,IF('2 класс'!X8=2,'Лист1 (2)'!$A$6,IF('2 класс'!X8=1,'Лист1 (2)'!$A$7))))))</f>
        <v/>
      </c>
      <c r="BO8" s="50" t="str">
        <f>IF(Y8="","",IF(Y8=5,'Лист1 (2)'!$A$3,IF('2 класс'!Y8=4,'Лист1 (2)'!$A$4,IF('2 класс'!Y8=3,'Лист1 (2)'!$A$5,IF('2 класс'!Y8=2,'Лист1 (2)'!$A$6,IF('2 класс'!Y8=1,'Лист1 (2)'!$A$7))))))</f>
        <v/>
      </c>
      <c r="BP8" s="50" t="str">
        <f>IF(Z8="","",IF(Z8=5,'Лист1 (2)'!$A$3,IF('2 класс'!Z8=4,'Лист1 (2)'!$A$4,IF('2 класс'!Z8=3,'Лист1 (2)'!$A$5,IF('2 класс'!Z8=2,'Лист1 (2)'!$A$6,IF('2 класс'!Z8=1,'Лист1 (2)'!$A$7))))))</f>
        <v/>
      </c>
      <c r="BQ8" s="50" t="str">
        <f>IF(AA8="","",IF(AA8=5,'Лист1 (2)'!$A$3,IF('2 класс'!AA8=4,'Лист1 (2)'!$A$4,IF('2 класс'!AA8=3,'Лист1 (2)'!$A$5,IF('2 класс'!AA8=2,'Лист1 (2)'!$A$6,IF('2 класс'!AA8=1,'Лист1 (2)'!$A$7))))))</f>
        <v/>
      </c>
      <c r="BR8" s="50" t="str">
        <f>IF(AB8="","",IF(AB8=5,'Лист1 (2)'!$A$3,IF('2 класс'!AB8=4,'Лист1 (2)'!$A$4,IF('2 класс'!AB8=3,'Лист1 (2)'!$A$5,IF('2 класс'!AB8=2,'Лист1 (2)'!$A$6,IF('2 класс'!AB8=1,'Лист1 (2)'!$A$7))))))</f>
        <v/>
      </c>
      <c r="BS8" s="50" t="str">
        <f>IF(AC8="","",IF(AC8=5,'Лист1 (2)'!$A$3,IF('2 класс'!AC8=4,'Лист1 (2)'!$A$4,IF('2 класс'!AC8=3,'Лист1 (2)'!$A$5,IF('2 класс'!AC8=2,'Лист1 (2)'!$A$6,IF('2 класс'!AC8=1,'Лист1 (2)'!$A$7))))))</f>
        <v/>
      </c>
      <c r="BT8" s="50" t="str">
        <f>IF(AD8="","",IF(AD8=5,'Лист1 (2)'!$A$3,IF('2 класс'!AD8=4,'Лист1 (2)'!$A$4,IF('2 класс'!AD8=3,'Лист1 (2)'!$A$5,IF('2 класс'!AD8=2,'Лист1 (2)'!$A$6,IF('2 класс'!AD8=1,'Лист1 (2)'!$A$7))))))</f>
        <v/>
      </c>
      <c r="BU8" s="50" t="str">
        <f>IF(AE8="","",IF(AE8=5,'Лист1 (2)'!$A$3,IF('2 класс'!AE8=4,'Лист1 (2)'!$A$4,IF('2 класс'!AE8=3,'Лист1 (2)'!$A$5,IF('2 класс'!AE8=2,'Лист1 (2)'!$A$6,IF('2 класс'!AE8=1,'Лист1 (2)'!$A$7))))))</f>
        <v/>
      </c>
      <c r="BV8" s="50" t="str">
        <f>IF(AF8="","",IF(AF8=5,'Лист1 (2)'!$A$3,IF('2 класс'!AF8=4,'Лист1 (2)'!$A$4,IF('2 класс'!AF8=3,'Лист1 (2)'!$A$5,IF('2 класс'!AF8=2,'Лист1 (2)'!$A$6,IF('2 класс'!AF8=1,'Лист1 (2)'!$A$7))))))</f>
        <v/>
      </c>
      <c r="BW8" s="50" t="str">
        <f>IF(AG8="","",IF(AG8=5,'Лист1 (2)'!$A$3,IF('2 класс'!AG8=4,'Лист1 (2)'!$A$4,IF('2 класс'!AG8=3,'Лист1 (2)'!$A$5,IF('2 класс'!AG8=2,'Лист1 (2)'!$A$6,IF('2 класс'!AG8=1,'Лист1 (2)'!$A$7))))))</f>
        <v/>
      </c>
      <c r="BX8" s="50" t="str">
        <f>IF(AH8="","",IF(AH8=5,'Лист1 (2)'!$A$3,IF('2 класс'!AH8=4,'Лист1 (2)'!$A$4,IF('2 класс'!AH8=3,'Лист1 (2)'!$A$5,IF('2 класс'!AH8=2,'Лист1 (2)'!$A$6,IF('2 класс'!AH8=1,'Лист1 (2)'!$A$7))))))</f>
        <v/>
      </c>
      <c r="BY8" s="50" t="str">
        <f>IF(AI8="","",IF(AI8=5,'Лист1 (2)'!$A$3,IF('2 класс'!AI8=4,'Лист1 (2)'!$A$4,IF('2 класс'!AI8=3,'Лист1 (2)'!$A$5,IF('2 класс'!AI8=2,'Лист1 (2)'!$A$6,IF('2 класс'!AI8=1,'Лист1 (2)'!$A$7))))))</f>
        <v/>
      </c>
      <c r="BZ8" s="50" t="str">
        <f>IF(AJ8="","",IF(AJ8=5,'Лист1 (2)'!$A$3,IF('2 класс'!AJ8=4,'Лист1 (2)'!$A$4,IF('2 класс'!AJ8=3,'Лист1 (2)'!$A$5,IF('2 класс'!AJ8=2,'Лист1 (2)'!$A$6,IF('2 класс'!AJ8=1,'Лист1 (2)'!$A$7))))))</f>
        <v/>
      </c>
      <c r="CA8" s="50" t="str">
        <f>IF(AK8="","",IF(AK8=5,'Лист1 (2)'!$A$15,IF('1 класс'!AK8=4,'Лист1 (2)'!$A$16,IF('1 класс'!AK8=3,'Лист1 (2)'!$A$17,IF('1 класс'!AK8=2,'Лист1 (2)'!$A$18,IF('1 класс'!AK8=1,'Лист1 (2)'!$A$19))))))</f>
        <v/>
      </c>
      <c r="CB8" s="50" t="str">
        <f>IF(AL8="","",IF(AL8=5,'Лист1 (2)'!$A$15,IF('1 класс'!AL8=4,'Лист1 (2)'!$A$16,IF('1 класс'!AL8=3,'Лист1 (2)'!$A$17,IF('1 класс'!AL8=2,'Лист1 (2)'!$A$18,IF('1 класс'!AL8=1,'Лист1 (2)'!$A$19))))))</f>
        <v/>
      </c>
      <c r="CC8" s="50" t="str">
        <f>IF(AM8="","",IF(AM8=5,'Лист1 (2)'!$A$15,IF('1 класс'!AM8=4,'Лист1 (2)'!$A$16,IF('1 класс'!AM8=3,'Лист1 (2)'!$A$17,IF('1 класс'!AM8=2,'Лист1 (2)'!$A$18,IF('1 класс'!AM8=1,'Лист1 (2)'!$A$19))))))</f>
        <v/>
      </c>
      <c r="CD8" s="50" t="str">
        <f>IF(AN8="","",IF(AN8=5,'Лист1 (2)'!$A$15,IF('1 класс'!AN8=4,'Лист1 (2)'!$A$16,IF('1 класс'!AN8=3,'Лист1 (2)'!$A$17,IF('1 класс'!AN8=2,'Лист1 (2)'!$A$18,IF('1 класс'!AN8=1,'Лист1 (2)'!$A$19))))))</f>
        <v/>
      </c>
      <c r="CE8" s="50" t="str">
        <f>IF(AO8="","",IF(AO8=5,'Лист1 (2)'!$A$15,IF('1 класс'!AO8=4,'Лист1 (2)'!$A$16,IF('1 класс'!AO8=3,'Лист1 (2)'!$A$17,IF('1 класс'!AO8=2,'Лист1 (2)'!$A$18,IF('1 класс'!AO8=1,'Лист1 (2)'!$A$19))))))</f>
        <v/>
      </c>
      <c r="CF8" s="50" t="str">
        <f>IF(AP8="","",IF(AP8=5,'Лист1 (2)'!$A$15,IF('1 класс'!AP8=4,'Лист1 (2)'!$A$16,IF('1 класс'!AP8=3,'Лист1 (2)'!$A$17,IF('1 класс'!AP8=2,'Лист1 (2)'!$A$18,IF('1 класс'!AP8=1,'Лист1 (2)'!$A$19))))))</f>
        <v/>
      </c>
      <c r="CG8" s="50" t="str">
        <f>IF(AQ8="","",IF(AQ8=5,'Лист1 (2)'!$A$15,IF('1 класс'!AQ8=4,'Лист1 (2)'!$A$16,IF('1 класс'!AQ8=3,'Лист1 (2)'!$A$17,IF('1 класс'!AQ8=2,'Лист1 (2)'!$A$18,IF('1 класс'!AQ8=1,'Лист1 (2)'!$A$19))))))</f>
        <v/>
      </c>
    </row>
    <row r="9" spans="1:85" ht="15.75" x14ac:dyDescent="0.25">
      <c r="A9" s="55">
        <v>4</v>
      </c>
      <c r="B9" s="58" t="s">
        <v>119</v>
      </c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46"/>
      <c r="AK9" s="46"/>
      <c r="AL9" s="46"/>
      <c r="AM9" s="46"/>
      <c r="AN9" s="46"/>
      <c r="AO9" s="46"/>
      <c r="AP9" s="46"/>
      <c r="AT9" s="50" t="str">
        <f>IF(D9="","",IF(D9=5,'Лист1 (2)'!$A$3,IF('2 класс'!D9=4,'Лист1 (2)'!$A$4,IF('2 класс'!D9=3,'Лист1 (2)'!$A$5,IF('2 класс'!D9=2,'Лист1 (2)'!$A$6,IF('2 класс'!D9=1,'Лист1 (2)'!$A$7))))))</f>
        <v/>
      </c>
      <c r="AU9" s="50" t="str">
        <f>IF(E9="","",IF(E9=5,'Лист1 (2)'!$A$3,IF('2 класс'!E9=4,'Лист1 (2)'!$A$4,IF('2 класс'!E9=3,'Лист1 (2)'!$A$5,IF('2 класс'!E9=2,'Лист1 (2)'!$A$6,IF('2 класс'!E9=1,'Лист1 (2)'!$A$7))))))</f>
        <v/>
      </c>
      <c r="AV9" s="50" t="str">
        <f>IF(F9="","",IF(F9=5,'Лист1 (2)'!$A$3,IF('2 класс'!F9=4,'Лист1 (2)'!$A$4,IF('2 класс'!F9=3,'Лист1 (2)'!$A$5,IF('2 класс'!F9=2,'Лист1 (2)'!$A$6,IF('2 класс'!F9=1,'Лист1 (2)'!$A$7))))))</f>
        <v/>
      </c>
      <c r="AW9" s="50" t="str">
        <f>IF(G9="","",IF(G9=5,'Лист1 (2)'!$A$3,IF('2 класс'!G9=4,'Лист1 (2)'!$A$4,IF('2 класс'!G9=3,'Лист1 (2)'!$A$5,IF('2 класс'!G9=2,'Лист1 (2)'!$A$6,IF('2 класс'!G9=1,'Лист1 (2)'!$A$7))))))</f>
        <v/>
      </c>
      <c r="AX9" s="50" t="str">
        <f>IF(H9="","",IF(H9=5,'Лист1 (2)'!$A$3,IF('2 класс'!H9=4,'Лист1 (2)'!$A$4,IF('2 класс'!H9=3,'Лист1 (2)'!$A$5,IF('2 класс'!H9=2,'Лист1 (2)'!$A$6,IF('2 класс'!H9=1,'Лист1 (2)'!$A$7))))))</f>
        <v/>
      </c>
      <c r="AY9" s="50" t="str">
        <f>IF(I9="","",IF(I9=5,'Лист1 (2)'!$A$3,IF('2 класс'!I9=4,'Лист1 (2)'!$A$4,IF('2 класс'!I9=3,'Лист1 (2)'!$A$5,IF('2 класс'!I9=2,'Лист1 (2)'!$A$6,IF('2 класс'!I9=1,'Лист1 (2)'!$A$7))))))</f>
        <v/>
      </c>
      <c r="AZ9" s="50" t="str">
        <f>IF(J9="","",IF(J9=5,'Лист1 (2)'!$A$3,IF('2 класс'!J9=4,'Лист1 (2)'!$A$4,IF('2 класс'!J9=3,'Лист1 (2)'!$A$5,IF('2 класс'!J9=2,'Лист1 (2)'!$A$6,IF('2 класс'!J9=1,'Лист1 (2)'!$A$7))))))</f>
        <v/>
      </c>
      <c r="BA9" s="50" t="str">
        <f>IF(K9="","",IF(K9=5,'Лист1 (2)'!$A$3,IF('2 класс'!K9=4,'Лист1 (2)'!$A$4,IF('2 класс'!K9=3,'Лист1 (2)'!$A$5,IF('2 класс'!K9=2,'Лист1 (2)'!$A$6,IF('2 класс'!K9=1,'Лист1 (2)'!$A$7))))))</f>
        <v/>
      </c>
      <c r="BB9" s="50" t="str">
        <f>IF(L9="","",IF(L9=5,'Лист1 (2)'!$A$3,IF('2 класс'!L9=4,'Лист1 (2)'!$A$4,IF('2 класс'!L9=3,'Лист1 (2)'!$A$5,IF('2 класс'!L9=2,'Лист1 (2)'!$A$6,IF('2 класс'!L9=1,'Лист1 (2)'!$A$7))))))</f>
        <v/>
      </c>
      <c r="BC9" s="50" t="str">
        <f>IF(M9="","",IF(M9=5,'Лист1 (2)'!$A$3,IF('2 класс'!M9=4,'Лист1 (2)'!$A$4,IF('2 класс'!M9=3,'Лист1 (2)'!$A$5,IF('2 класс'!M9=2,'Лист1 (2)'!$A$6,IF('2 класс'!M9=1,'Лист1 (2)'!$A$7))))))</f>
        <v/>
      </c>
      <c r="BD9" s="50" t="str">
        <f>IF(N9="","",IF(N9=5,'Лист1 (2)'!$A$3,IF('2 класс'!N9=4,'Лист1 (2)'!$A$4,IF('2 класс'!N9=3,'Лист1 (2)'!$A$5,IF('2 класс'!N9=2,'Лист1 (2)'!$A$6,IF('2 класс'!N9=1,'Лист1 (2)'!$A$7))))))</f>
        <v/>
      </c>
      <c r="BE9" s="50" t="str">
        <f>IF(O9="","",IF(O9=5,'Лист1 (2)'!$A$3,IF('2 класс'!O9=4,'Лист1 (2)'!$A$4,IF('2 класс'!O9=3,'Лист1 (2)'!$A$5,IF('2 класс'!O9=2,'Лист1 (2)'!$A$6,IF('2 класс'!O9=1,'Лист1 (2)'!$A$7))))))</f>
        <v/>
      </c>
      <c r="BF9" s="50" t="str">
        <f>IF(P9="","",IF(P9=5,'Лист1 (2)'!$A$3,IF('2 класс'!P9=4,'Лист1 (2)'!$A$4,IF('2 класс'!P9=3,'Лист1 (2)'!$A$5,IF('2 класс'!P9=2,'Лист1 (2)'!$A$6,IF('2 класс'!P9=1,'Лист1 (2)'!$A$7))))))</f>
        <v/>
      </c>
      <c r="BG9" s="50" t="str">
        <f>IF(Q9="","",IF(Q9=5,'Лист1 (2)'!$A$3,IF('2 класс'!Q9=4,'Лист1 (2)'!$A$4,IF('2 класс'!Q9=3,'Лист1 (2)'!$A$5,IF('2 класс'!Q9=2,'Лист1 (2)'!$A$6,IF('2 класс'!Q9=1,'Лист1 (2)'!$A$7))))))</f>
        <v/>
      </c>
      <c r="BH9" s="50" t="str">
        <f>IF(R9="","",IF(R9=5,'Лист1 (2)'!$A$3,IF('2 класс'!R9=4,'Лист1 (2)'!$A$4,IF('2 класс'!R9=3,'Лист1 (2)'!$A$5,IF('2 класс'!R9=2,'Лист1 (2)'!$A$6,IF('2 класс'!R9=1,'Лист1 (2)'!$A$7))))))</f>
        <v/>
      </c>
      <c r="BI9" s="50" t="str">
        <f>IF(S9="","",IF(S9=5,'Лист1 (2)'!$A$3,IF('2 класс'!S9=4,'Лист1 (2)'!$A$4,IF('2 класс'!S9=3,'Лист1 (2)'!$A$5,IF('2 класс'!S9=2,'Лист1 (2)'!$A$6,IF('2 класс'!S9=1,'Лист1 (2)'!$A$7))))))</f>
        <v/>
      </c>
      <c r="BJ9" s="50" t="str">
        <f>IF(T9="","",IF(T9=5,'Лист1 (2)'!$A$3,IF('2 класс'!T9=4,'Лист1 (2)'!$A$4,IF('2 класс'!T9=3,'Лист1 (2)'!$A$5,IF('2 класс'!T9=2,'Лист1 (2)'!$A$6,IF('2 класс'!T9=1,'Лист1 (2)'!$A$7))))))</f>
        <v/>
      </c>
      <c r="BK9" s="50" t="str">
        <f>IF(U9="","",IF(U9=5,'Лист1 (2)'!$A$3,IF('2 класс'!U9=4,'Лист1 (2)'!$A$4,IF('2 класс'!U9=3,'Лист1 (2)'!$A$5,IF('2 класс'!U9=2,'Лист1 (2)'!$A$6,IF('2 класс'!U9=1,'Лист1 (2)'!$A$7))))))</f>
        <v/>
      </c>
      <c r="BL9" s="50" t="str">
        <f>IF(V9="","",IF(V9=5,'Лист1 (2)'!$A$3,IF('2 класс'!V9=4,'Лист1 (2)'!$A$4,IF('2 класс'!V9=3,'Лист1 (2)'!$A$5,IF('2 класс'!V9=2,'Лист1 (2)'!$A$6,IF('2 класс'!V9=1,'Лист1 (2)'!$A$7))))))</f>
        <v/>
      </c>
      <c r="BM9" s="50" t="str">
        <f>IF(W9="","",IF(W9=5,'Лист1 (2)'!$A$3,IF('2 класс'!W9=4,'Лист1 (2)'!$A$4,IF('2 класс'!W9=3,'Лист1 (2)'!$A$5,IF('2 класс'!W9=2,'Лист1 (2)'!$A$6,IF('2 класс'!W9=1,'Лист1 (2)'!$A$7))))))</f>
        <v/>
      </c>
      <c r="BN9" s="50" t="str">
        <f>IF(X9="","",IF(X9=5,'Лист1 (2)'!$A$3,IF('2 класс'!X9=4,'Лист1 (2)'!$A$4,IF('2 класс'!X9=3,'Лист1 (2)'!$A$5,IF('2 класс'!X9=2,'Лист1 (2)'!$A$6,IF('2 класс'!X9=1,'Лист1 (2)'!$A$7))))))</f>
        <v/>
      </c>
      <c r="BO9" s="50" t="str">
        <f>IF(Y9="","",IF(Y9=5,'Лист1 (2)'!$A$3,IF('2 класс'!Y9=4,'Лист1 (2)'!$A$4,IF('2 класс'!Y9=3,'Лист1 (2)'!$A$5,IF('2 класс'!Y9=2,'Лист1 (2)'!$A$6,IF('2 класс'!Y9=1,'Лист1 (2)'!$A$7))))))</f>
        <v/>
      </c>
      <c r="BP9" s="50" t="str">
        <f>IF(Z9="","",IF(Z9=5,'Лист1 (2)'!$A$3,IF('2 класс'!Z9=4,'Лист1 (2)'!$A$4,IF('2 класс'!Z9=3,'Лист1 (2)'!$A$5,IF('2 класс'!Z9=2,'Лист1 (2)'!$A$6,IF('2 класс'!Z9=1,'Лист1 (2)'!$A$7))))))</f>
        <v/>
      </c>
      <c r="BQ9" s="50" t="str">
        <f>IF(AA9="","",IF(AA9=5,'Лист1 (2)'!$A$3,IF('2 класс'!AA9=4,'Лист1 (2)'!$A$4,IF('2 класс'!AA9=3,'Лист1 (2)'!$A$5,IF('2 класс'!AA9=2,'Лист1 (2)'!$A$6,IF('2 класс'!AA9=1,'Лист1 (2)'!$A$7))))))</f>
        <v/>
      </c>
      <c r="BR9" s="50" t="str">
        <f>IF(AB9="","",IF(AB9=5,'Лист1 (2)'!$A$3,IF('2 класс'!AB9=4,'Лист1 (2)'!$A$4,IF('2 класс'!AB9=3,'Лист1 (2)'!$A$5,IF('2 класс'!AB9=2,'Лист1 (2)'!$A$6,IF('2 класс'!AB9=1,'Лист1 (2)'!$A$7))))))</f>
        <v/>
      </c>
      <c r="BS9" s="50" t="str">
        <f>IF(AC9="","",IF(AC9=5,'Лист1 (2)'!$A$3,IF('2 класс'!AC9=4,'Лист1 (2)'!$A$4,IF('2 класс'!AC9=3,'Лист1 (2)'!$A$5,IF('2 класс'!AC9=2,'Лист1 (2)'!$A$6,IF('2 класс'!AC9=1,'Лист1 (2)'!$A$7))))))</f>
        <v/>
      </c>
      <c r="BT9" s="50" t="str">
        <f>IF(AD9="","",IF(AD9=5,'Лист1 (2)'!$A$3,IF('2 класс'!AD9=4,'Лист1 (2)'!$A$4,IF('2 класс'!AD9=3,'Лист1 (2)'!$A$5,IF('2 класс'!AD9=2,'Лист1 (2)'!$A$6,IF('2 класс'!AD9=1,'Лист1 (2)'!$A$7))))))</f>
        <v/>
      </c>
      <c r="BU9" s="50" t="str">
        <f>IF(AE9="","",IF(AE9=5,'Лист1 (2)'!$A$3,IF('2 класс'!AE9=4,'Лист1 (2)'!$A$4,IF('2 класс'!AE9=3,'Лист1 (2)'!$A$5,IF('2 класс'!AE9=2,'Лист1 (2)'!$A$6,IF('2 класс'!AE9=1,'Лист1 (2)'!$A$7))))))</f>
        <v/>
      </c>
      <c r="BV9" s="50" t="str">
        <f>IF(AF9="","",IF(AF9=5,'Лист1 (2)'!$A$3,IF('2 класс'!AF9=4,'Лист1 (2)'!$A$4,IF('2 класс'!AF9=3,'Лист1 (2)'!$A$5,IF('2 класс'!AF9=2,'Лист1 (2)'!$A$6,IF('2 класс'!AF9=1,'Лист1 (2)'!$A$7))))))</f>
        <v/>
      </c>
      <c r="BW9" s="50" t="str">
        <f>IF(AG9="","",IF(AG9=5,'Лист1 (2)'!$A$3,IF('2 класс'!AG9=4,'Лист1 (2)'!$A$4,IF('2 класс'!AG9=3,'Лист1 (2)'!$A$5,IF('2 класс'!AG9=2,'Лист1 (2)'!$A$6,IF('2 класс'!AG9=1,'Лист1 (2)'!$A$7))))))</f>
        <v/>
      </c>
      <c r="BX9" s="50" t="str">
        <f>IF(AH9="","",IF(AH9=5,'Лист1 (2)'!$A$3,IF('2 класс'!AH9=4,'Лист1 (2)'!$A$4,IF('2 класс'!AH9=3,'Лист1 (2)'!$A$5,IF('2 класс'!AH9=2,'Лист1 (2)'!$A$6,IF('2 класс'!AH9=1,'Лист1 (2)'!$A$7))))))</f>
        <v/>
      </c>
      <c r="BY9" s="50" t="str">
        <f>IF(AI9="","",IF(AI9=5,'Лист1 (2)'!$A$3,IF('2 класс'!AI9=4,'Лист1 (2)'!$A$4,IF('2 класс'!AI9=3,'Лист1 (2)'!$A$5,IF('2 класс'!AI9=2,'Лист1 (2)'!$A$6,IF('2 класс'!AI9=1,'Лист1 (2)'!$A$7))))))</f>
        <v/>
      </c>
      <c r="BZ9" s="50" t="str">
        <f>IF(AJ9="","",IF(AJ9=5,'Лист1 (2)'!$A$3,IF('2 класс'!AJ9=4,'Лист1 (2)'!$A$4,IF('2 класс'!AJ9=3,'Лист1 (2)'!$A$5,IF('2 класс'!AJ9=2,'Лист1 (2)'!$A$6,IF('2 класс'!AJ9=1,'Лист1 (2)'!$A$7))))))</f>
        <v/>
      </c>
      <c r="CA9" s="50" t="str">
        <f>IF(AK9="","",IF(AK9=5,'Лист1 (2)'!$A$21,IF('1 класс'!AK9=4,'Лист1 (2)'!$A$22,IF('1 класс'!AK9=3,'Лист1 (2)'!$A$23,IF('1 класс'!AK9=2,'Лист1 (2)'!$A$24,IF('1 класс'!AK9=1,'Лист1 (2)'!$A$25))))))</f>
        <v/>
      </c>
      <c r="CB9" s="50" t="str">
        <f>IF(AL9="","",IF(AL9=5,'Лист1 (2)'!$A$21,IF('1 класс'!AL9=4,'Лист1 (2)'!$A$22,IF('1 класс'!AL9=3,'Лист1 (2)'!$A$23,IF('1 класс'!AL9=2,'Лист1 (2)'!$A$24,IF('1 класс'!AL9=1,'Лист1 (2)'!$A$25))))))</f>
        <v/>
      </c>
      <c r="CC9" s="50" t="str">
        <f>IF(AM9="","",IF(AM9=5,'Лист1 (2)'!$A$21,IF('1 класс'!AM9=4,'Лист1 (2)'!$A$22,IF('1 класс'!AM9=3,'Лист1 (2)'!$A$23,IF('1 класс'!AM9=2,'Лист1 (2)'!$A$24,IF('1 класс'!AM9=1,'Лист1 (2)'!$A$25))))))</f>
        <v/>
      </c>
      <c r="CD9" s="50" t="str">
        <f>IF(AN9="","",IF(AN9=5,'Лист1 (2)'!$A$21,IF('1 класс'!AN9=4,'Лист1 (2)'!$A$22,IF('1 класс'!AN9=3,'Лист1 (2)'!$A$23,IF('1 класс'!AN9=2,'Лист1 (2)'!$A$24,IF('1 класс'!AN9=1,'Лист1 (2)'!$A$25))))))</f>
        <v/>
      </c>
      <c r="CE9" s="50" t="str">
        <f>IF(AO9="","",IF(AO9=5,'Лист1 (2)'!$A$21,IF('1 класс'!AO9=4,'Лист1 (2)'!$A$22,IF('1 класс'!AO9=3,'Лист1 (2)'!$A$23,IF('1 класс'!AO9=2,'Лист1 (2)'!$A$24,IF('1 класс'!AO9=1,'Лист1 (2)'!$A$25))))))</f>
        <v/>
      </c>
      <c r="CF9" s="50" t="str">
        <f>IF(AP9="","",IF(AP9=5,'Лист1 (2)'!$A$21,IF('1 класс'!AP9=4,'Лист1 (2)'!$A$22,IF('1 класс'!AP9=3,'Лист1 (2)'!$A$23,IF('1 класс'!AP9=2,'Лист1 (2)'!$A$24,IF('1 класс'!AP9=1,'Лист1 (2)'!$A$25))))))</f>
        <v/>
      </c>
      <c r="CG9" s="50" t="str">
        <f>IF(AQ9="","",IF(AQ9=5,'Лист1 (2)'!$A$21,IF('1 класс'!AQ9=4,'Лист1 (2)'!$A$22,IF('1 класс'!AQ9=3,'Лист1 (2)'!$A$23,IF('1 класс'!AQ9=2,'Лист1 (2)'!$A$24,IF('1 класс'!AQ9=1,'Лист1 (2)'!$A$25))))))</f>
        <v/>
      </c>
    </row>
    <row r="10" spans="1:85" ht="15.75" x14ac:dyDescent="0.25">
      <c r="A10" s="55">
        <v>5</v>
      </c>
      <c r="B10" s="59" t="s">
        <v>120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46"/>
      <c r="AK10" s="46"/>
      <c r="AL10" s="46"/>
      <c r="AM10" s="46"/>
      <c r="AN10" s="46"/>
      <c r="AO10" s="46"/>
      <c r="AP10" s="46"/>
      <c r="AT10" s="50" t="str">
        <f>IF(D10="","",IF(D10=5,'Лист1 (2)'!$A$3,IF('2 класс'!D10=4,'Лист1 (2)'!$A$4,IF('2 класс'!D10=3,'Лист1 (2)'!$A$5,IF('2 класс'!D10=2,'Лист1 (2)'!$A$6,IF('2 класс'!D10=1,'Лист1 (2)'!$A$7))))))</f>
        <v/>
      </c>
      <c r="AU10" s="50" t="str">
        <f>IF(E10="","",IF(E10=5,'Лист1 (2)'!$A$3,IF('2 класс'!E10=4,'Лист1 (2)'!$A$4,IF('2 класс'!E10=3,'Лист1 (2)'!$A$5,IF('2 класс'!E10=2,'Лист1 (2)'!$A$6,IF('2 класс'!E10=1,'Лист1 (2)'!$A$7))))))</f>
        <v/>
      </c>
      <c r="AV10" s="50" t="str">
        <f>IF(F10="","",IF(F10=5,'Лист1 (2)'!$A$3,IF('2 класс'!F10=4,'Лист1 (2)'!$A$4,IF('2 класс'!F10=3,'Лист1 (2)'!$A$5,IF('2 класс'!F10=2,'Лист1 (2)'!$A$6,IF('2 класс'!F10=1,'Лист1 (2)'!$A$7))))))</f>
        <v/>
      </c>
      <c r="AW10" s="50" t="str">
        <f>IF(G10="","",IF(G10=5,'Лист1 (2)'!$A$3,IF('2 класс'!G10=4,'Лист1 (2)'!$A$4,IF('2 класс'!G10=3,'Лист1 (2)'!$A$5,IF('2 класс'!G10=2,'Лист1 (2)'!$A$6,IF('2 класс'!G10=1,'Лист1 (2)'!$A$7))))))</f>
        <v/>
      </c>
      <c r="AX10" s="50" t="str">
        <f>IF(H10="","",IF(H10=5,'Лист1 (2)'!$A$3,IF('2 класс'!H10=4,'Лист1 (2)'!$A$4,IF('2 класс'!H10=3,'Лист1 (2)'!$A$5,IF('2 класс'!H10=2,'Лист1 (2)'!$A$6,IF('2 класс'!H10=1,'Лист1 (2)'!$A$7))))))</f>
        <v/>
      </c>
      <c r="AY10" s="50" t="str">
        <f>IF(I10="","",IF(I10=5,'Лист1 (2)'!$A$3,IF('2 класс'!I10=4,'Лист1 (2)'!$A$4,IF('2 класс'!I10=3,'Лист1 (2)'!$A$5,IF('2 класс'!I10=2,'Лист1 (2)'!$A$6,IF('2 класс'!I10=1,'Лист1 (2)'!$A$7))))))</f>
        <v/>
      </c>
      <c r="AZ10" s="50" t="str">
        <f>IF(J10="","",IF(J10=5,'Лист1 (2)'!$A$3,IF('2 класс'!J10=4,'Лист1 (2)'!$A$4,IF('2 класс'!J10=3,'Лист1 (2)'!$A$5,IF('2 класс'!J10=2,'Лист1 (2)'!$A$6,IF('2 класс'!J10=1,'Лист1 (2)'!$A$7))))))</f>
        <v/>
      </c>
      <c r="BA10" s="50" t="str">
        <f>IF(K10="","",IF(K10=5,'Лист1 (2)'!$A$3,IF('2 класс'!K10=4,'Лист1 (2)'!$A$4,IF('2 класс'!K10=3,'Лист1 (2)'!$A$5,IF('2 класс'!K10=2,'Лист1 (2)'!$A$6,IF('2 класс'!K10=1,'Лист1 (2)'!$A$7))))))</f>
        <v/>
      </c>
      <c r="BB10" s="50" t="str">
        <f>IF(L10="","",IF(L10=5,'Лист1 (2)'!$A$3,IF('2 класс'!L10=4,'Лист1 (2)'!$A$4,IF('2 класс'!L10=3,'Лист1 (2)'!$A$5,IF('2 класс'!L10=2,'Лист1 (2)'!$A$6,IF('2 класс'!L10=1,'Лист1 (2)'!$A$7))))))</f>
        <v/>
      </c>
      <c r="BC10" s="50" t="str">
        <f>IF(M10="","",IF(M10=5,'Лист1 (2)'!$A$3,IF('2 класс'!M10=4,'Лист1 (2)'!$A$4,IF('2 класс'!M10=3,'Лист1 (2)'!$A$5,IF('2 класс'!M10=2,'Лист1 (2)'!$A$6,IF('2 класс'!M10=1,'Лист1 (2)'!$A$7))))))</f>
        <v/>
      </c>
      <c r="BD10" s="50" t="str">
        <f>IF(N10="","",IF(N10=5,'Лист1 (2)'!$A$3,IF('2 класс'!N10=4,'Лист1 (2)'!$A$4,IF('2 класс'!N10=3,'Лист1 (2)'!$A$5,IF('2 класс'!N10=2,'Лист1 (2)'!$A$6,IF('2 класс'!N10=1,'Лист1 (2)'!$A$7))))))</f>
        <v/>
      </c>
      <c r="BE10" s="50" t="str">
        <f>IF(O10="","",IF(O10=5,'Лист1 (2)'!$A$3,IF('2 класс'!O10=4,'Лист1 (2)'!$A$4,IF('2 класс'!O10=3,'Лист1 (2)'!$A$5,IF('2 класс'!O10=2,'Лист1 (2)'!$A$6,IF('2 класс'!O10=1,'Лист1 (2)'!$A$7))))))</f>
        <v/>
      </c>
      <c r="BF10" s="50" t="str">
        <f>IF(P10="","",IF(P10=5,'Лист1 (2)'!$A$3,IF('2 класс'!P10=4,'Лист1 (2)'!$A$4,IF('2 класс'!P10=3,'Лист1 (2)'!$A$5,IF('2 класс'!P10=2,'Лист1 (2)'!$A$6,IF('2 класс'!P10=1,'Лист1 (2)'!$A$7))))))</f>
        <v/>
      </c>
      <c r="BG10" s="50" t="str">
        <f>IF(Q10="","",IF(Q10=5,'Лист1 (2)'!$A$3,IF('2 класс'!Q10=4,'Лист1 (2)'!$A$4,IF('2 класс'!Q10=3,'Лист1 (2)'!$A$5,IF('2 класс'!Q10=2,'Лист1 (2)'!$A$6,IF('2 класс'!Q10=1,'Лист1 (2)'!$A$7))))))</f>
        <v/>
      </c>
      <c r="BH10" s="50" t="str">
        <f>IF(R10="","",IF(R10=5,'Лист1 (2)'!$A$3,IF('2 класс'!R10=4,'Лист1 (2)'!$A$4,IF('2 класс'!R10=3,'Лист1 (2)'!$A$5,IF('2 класс'!R10=2,'Лист1 (2)'!$A$6,IF('2 класс'!R10=1,'Лист1 (2)'!$A$7))))))</f>
        <v/>
      </c>
      <c r="BI10" s="50" t="str">
        <f>IF(S10="","",IF(S10=5,'Лист1 (2)'!$A$3,IF('2 класс'!S10=4,'Лист1 (2)'!$A$4,IF('2 класс'!S10=3,'Лист1 (2)'!$A$5,IF('2 класс'!S10=2,'Лист1 (2)'!$A$6,IF('2 класс'!S10=1,'Лист1 (2)'!$A$7))))))</f>
        <v/>
      </c>
      <c r="BJ10" s="50" t="str">
        <f>IF(T10="","",IF(T10=5,'Лист1 (2)'!$A$3,IF('2 класс'!T10=4,'Лист1 (2)'!$A$4,IF('2 класс'!T10=3,'Лист1 (2)'!$A$5,IF('2 класс'!T10=2,'Лист1 (2)'!$A$6,IF('2 класс'!T10=1,'Лист1 (2)'!$A$7))))))</f>
        <v/>
      </c>
      <c r="BK10" s="50" t="str">
        <f>IF(U10="","",IF(U10=5,'Лист1 (2)'!$A$3,IF('2 класс'!U10=4,'Лист1 (2)'!$A$4,IF('2 класс'!U10=3,'Лист1 (2)'!$A$5,IF('2 класс'!U10=2,'Лист1 (2)'!$A$6,IF('2 класс'!U10=1,'Лист1 (2)'!$A$7))))))</f>
        <v/>
      </c>
      <c r="BL10" s="50" t="str">
        <f>IF(V10="","",IF(V10=5,'Лист1 (2)'!$A$3,IF('2 класс'!V10=4,'Лист1 (2)'!$A$4,IF('2 класс'!V10=3,'Лист1 (2)'!$A$5,IF('2 класс'!V10=2,'Лист1 (2)'!$A$6,IF('2 класс'!V10=1,'Лист1 (2)'!$A$7))))))</f>
        <v/>
      </c>
      <c r="BM10" s="50" t="str">
        <f>IF(W10="","",IF(W10=5,'Лист1 (2)'!$A$3,IF('2 класс'!W10=4,'Лист1 (2)'!$A$4,IF('2 класс'!W10=3,'Лист1 (2)'!$A$5,IF('2 класс'!W10=2,'Лист1 (2)'!$A$6,IF('2 класс'!W10=1,'Лист1 (2)'!$A$7))))))</f>
        <v/>
      </c>
      <c r="BN10" s="50" t="str">
        <f>IF(X10="","",IF(X10=5,'Лист1 (2)'!$A$3,IF('2 класс'!X10=4,'Лист1 (2)'!$A$4,IF('2 класс'!X10=3,'Лист1 (2)'!$A$5,IF('2 класс'!X10=2,'Лист1 (2)'!$A$6,IF('2 класс'!X10=1,'Лист1 (2)'!$A$7))))))</f>
        <v/>
      </c>
      <c r="BO10" s="50" t="str">
        <f>IF(Y10="","",IF(Y10=5,'Лист1 (2)'!$A$3,IF('2 класс'!Y10=4,'Лист1 (2)'!$A$4,IF('2 класс'!Y10=3,'Лист1 (2)'!$A$5,IF('2 класс'!Y10=2,'Лист1 (2)'!$A$6,IF('2 класс'!Y10=1,'Лист1 (2)'!$A$7))))))</f>
        <v/>
      </c>
      <c r="BP10" s="50" t="str">
        <f>IF(Z10="","",IF(Z10=5,'Лист1 (2)'!$A$3,IF('2 класс'!Z10=4,'Лист1 (2)'!$A$4,IF('2 класс'!Z10=3,'Лист1 (2)'!$A$5,IF('2 класс'!Z10=2,'Лист1 (2)'!$A$6,IF('2 класс'!Z10=1,'Лист1 (2)'!$A$7))))))</f>
        <v/>
      </c>
      <c r="BQ10" s="50" t="str">
        <f>IF(AA10="","",IF(AA10=5,'Лист1 (2)'!$A$3,IF('2 класс'!AA10=4,'Лист1 (2)'!$A$4,IF('2 класс'!AA10=3,'Лист1 (2)'!$A$5,IF('2 класс'!AA10=2,'Лист1 (2)'!$A$6,IF('2 класс'!AA10=1,'Лист1 (2)'!$A$7))))))</f>
        <v/>
      </c>
      <c r="BR10" s="50" t="str">
        <f>IF(AB10="","",IF(AB10=5,'Лист1 (2)'!$A$3,IF('2 класс'!AB10=4,'Лист1 (2)'!$A$4,IF('2 класс'!AB10=3,'Лист1 (2)'!$A$5,IF('2 класс'!AB10=2,'Лист1 (2)'!$A$6,IF('2 класс'!AB10=1,'Лист1 (2)'!$A$7))))))</f>
        <v/>
      </c>
      <c r="BS10" s="50" t="str">
        <f>IF(AC10="","",IF(AC10=5,'Лист1 (2)'!$A$3,IF('2 класс'!AC10=4,'Лист1 (2)'!$A$4,IF('2 класс'!AC10=3,'Лист1 (2)'!$A$5,IF('2 класс'!AC10=2,'Лист1 (2)'!$A$6,IF('2 класс'!AC10=1,'Лист1 (2)'!$A$7))))))</f>
        <v/>
      </c>
      <c r="BT10" s="50" t="str">
        <f>IF(AD10="","",IF(AD10=5,'Лист1 (2)'!$A$3,IF('2 класс'!AD10=4,'Лист1 (2)'!$A$4,IF('2 класс'!AD10=3,'Лист1 (2)'!$A$5,IF('2 класс'!AD10=2,'Лист1 (2)'!$A$6,IF('2 класс'!AD10=1,'Лист1 (2)'!$A$7))))))</f>
        <v/>
      </c>
      <c r="BU10" s="50" t="str">
        <f>IF(AE10="","",IF(AE10=5,'Лист1 (2)'!$A$3,IF('2 класс'!AE10=4,'Лист1 (2)'!$A$4,IF('2 класс'!AE10=3,'Лист1 (2)'!$A$5,IF('2 класс'!AE10=2,'Лист1 (2)'!$A$6,IF('2 класс'!AE10=1,'Лист1 (2)'!$A$7))))))</f>
        <v/>
      </c>
      <c r="BV10" s="50" t="str">
        <f>IF(AF10="","",IF(AF10=5,'Лист1 (2)'!$A$3,IF('2 класс'!AF10=4,'Лист1 (2)'!$A$4,IF('2 класс'!AF10=3,'Лист1 (2)'!$A$5,IF('2 класс'!AF10=2,'Лист1 (2)'!$A$6,IF('2 класс'!AF10=1,'Лист1 (2)'!$A$7))))))</f>
        <v/>
      </c>
      <c r="BW10" s="50" t="str">
        <f>IF(AG10="","",IF(AG10=5,'Лист1 (2)'!$A$3,IF('2 класс'!AG10=4,'Лист1 (2)'!$A$4,IF('2 класс'!AG10=3,'Лист1 (2)'!$A$5,IF('2 класс'!AG10=2,'Лист1 (2)'!$A$6,IF('2 класс'!AG10=1,'Лист1 (2)'!$A$7))))))</f>
        <v/>
      </c>
      <c r="BX10" s="50" t="str">
        <f>IF(AH10="","",IF(AH10=5,'Лист1 (2)'!$A$3,IF('2 класс'!AH10=4,'Лист1 (2)'!$A$4,IF('2 класс'!AH10=3,'Лист1 (2)'!$A$5,IF('2 класс'!AH10=2,'Лист1 (2)'!$A$6,IF('2 класс'!AH10=1,'Лист1 (2)'!$A$7))))))</f>
        <v/>
      </c>
      <c r="BY10" s="50" t="str">
        <f>IF(AI10="","",IF(AI10=5,'Лист1 (2)'!$A$3,IF('2 класс'!AI10=4,'Лист1 (2)'!$A$4,IF('2 класс'!AI10=3,'Лист1 (2)'!$A$5,IF('2 класс'!AI10=2,'Лист1 (2)'!$A$6,IF('2 класс'!AI10=1,'Лист1 (2)'!$A$7))))))</f>
        <v/>
      </c>
      <c r="BZ10" s="50" t="str">
        <f>IF(AJ10="","",IF(AJ10=5,'Лист1 (2)'!$A$3,IF('2 класс'!AJ10=4,'Лист1 (2)'!$A$4,IF('2 класс'!AJ10=3,'Лист1 (2)'!$A$5,IF('2 класс'!AJ10=2,'Лист1 (2)'!$A$6,IF('2 класс'!AJ10=1,'Лист1 (2)'!$A$7))))))</f>
        <v/>
      </c>
      <c r="CA10" s="50" t="str">
        <f>IF(AK10="","",IF(AK10=5,'Лист1 (2)'!$A$27,IF('1 класс'!AK10=4,'Лист1 (2)'!$A$28,IF('1 класс'!AK10=3,'Лист1 (2)'!$A$29,IF('1 класс'!AK10=2,'Лист1 (2)'!$A$30,IF('1 класс'!AK10=1,'Лист1 (2)'!$A$31))))))</f>
        <v/>
      </c>
      <c r="CB10" s="50" t="str">
        <f>IF(AL10="","",IF(AL10=5,'Лист1 (2)'!$A$27,IF('1 класс'!AL10=4,'Лист1 (2)'!$A$28,IF('1 класс'!AL10=3,'Лист1 (2)'!$A$29,IF('1 класс'!AL10=2,'Лист1 (2)'!$A$30,IF('1 класс'!AL10=1,'Лист1 (2)'!$A$31))))))</f>
        <v/>
      </c>
      <c r="CC10" s="50" t="str">
        <f>IF(AM10="","",IF(AM10=5,'Лист1 (2)'!$A$27,IF('1 класс'!AM10=4,'Лист1 (2)'!$A$28,IF('1 класс'!AM10=3,'Лист1 (2)'!$A$29,IF('1 класс'!AM10=2,'Лист1 (2)'!$A$30,IF('1 класс'!AM10=1,'Лист1 (2)'!$A$31))))))</f>
        <v/>
      </c>
      <c r="CD10" s="50" t="str">
        <f>IF(AN10="","",IF(AN10=5,'Лист1 (2)'!$A$27,IF('1 класс'!AN10=4,'Лист1 (2)'!$A$28,IF('1 класс'!AN10=3,'Лист1 (2)'!$A$29,IF('1 класс'!AN10=2,'Лист1 (2)'!$A$30,IF('1 класс'!AN10=1,'Лист1 (2)'!$A$31))))))</f>
        <v/>
      </c>
      <c r="CE10" s="50" t="str">
        <f>IF(AO10="","",IF(AO10=5,'Лист1 (2)'!$A$27,IF('1 класс'!AO10=4,'Лист1 (2)'!$A$28,IF('1 класс'!AO10=3,'Лист1 (2)'!$A$29,IF('1 класс'!AO10=2,'Лист1 (2)'!$A$30,IF('1 класс'!AO10=1,'Лист1 (2)'!$A$31))))))</f>
        <v/>
      </c>
      <c r="CF10" s="50" t="str">
        <f>IF(AP10="","",IF(AP10=5,'Лист1 (2)'!$A$27,IF('1 класс'!AP10=4,'Лист1 (2)'!$A$28,IF('1 класс'!AP10=3,'Лист1 (2)'!$A$29,IF('1 класс'!AP10=2,'Лист1 (2)'!$A$30,IF('1 класс'!AP10=1,'Лист1 (2)'!$A$31))))))</f>
        <v/>
      </c>
      <c r="CG10" s="50" t="str">
        <f>IF(AQ10="","",IF(AQ10=5,'Лист1 (2)'!$A$27,IF('1 класс'!AQ10=4,'Лист1 (2)'!$A$28,IF('1 класс'!AQ10=3,'Лист1 (2)'!$A$29,IF('1 класс'!AQ10=2,'Лист1 (2)'!$A$30,IF('1 класс'!AQ10=1,'Лист1 (2)'!$A$31))))))</f>
        <v/>
      </c>
    </row>
    <row r="11" spans="1:85" ht="15.75" x14ac:dyDescent="0.25">
      <c r="A11" s="55">
        <v>6</v>
      </c>
      <c r="B11" s="59" t="s">
        <v>121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46"/>
      <c r="AK11" s="46"/>
      <c r="AL11" s="46"/>
      <c r="AM11" s="46"/>
      <c r="AN11" s="46"/>
      <c r="AO11" s="46"/>
      <c r="AP11" s="46"/>
      <c r="AT11" s="50" t="str">
        <f>IF(D11="","",IF(D11=5,'Лист1 (2)'!$A$3,IF('2 класс'!D11=4,'Лист1 (2)'!$A$4,IF('2 класс'!D11=3,'Лист1 (2)'!$A$5,IF('2 класс'!D11=2,'Лист1 (2)'!$A$6,IF('2 класс'!D11=1,'Лист1 (2)'!$A$7))))))</f>
        <v/>
      </c>
      <c r="AU11" s="50" t="str">
        <f>IF(E11="","",IF(E11=5,'Лист1 (2)'!$A$3,IF('2 класс'!E11=4,'Лист1 (2)'!$A$4,IF('2 класс'!E11=3,'Лист1 (2)'!$A$5,IF('2 класс'!E11=2,'Лист1 (2)'!$A$6,IF('2 класс'!E11=1,'Лист1 (2)'!$A$7))))))</f>
        <v/>
      </c>
      <c r="AV11" s="50" t="str">
        <f>IF(F11="","",IF(F11=5,'Лист1 (2)'!$A$3,IF('2 класс'!F11=4,'Лист1 (2)'!$A$4,IF('2 класс'!F11=3,'Лист1 (2)'!$A$5,IF('2 класс'!F11=2,'Лист1 (2)'!$A$6,IF('2 класс'!F11=1,'Лист1 (2)'!$A$7))))))</f>
        <v/>
      </c>
      <c r="AW11" s="50" t="str">
        <f>IF(G11="","",IF(G11=5,'Лист1 (2)'!$A$3,IF('2 класс'!G11=4,'Лист1 (2)'!$A$4,IF('2 класс'!G11=3,'Лист1 (2)'!$A$5,IF('2 класс'!G11=2,'Лист1 (2)'!$A$6,IF('2 класс'!G11=1,'Лист1 (2)'!$A$7))))))</f>
        <v/>
      </c>
      <c r="AX11" s="50" t="str">
        <f>IF(H11="","",IF(H11=5,'Лист1 (2)'!$A$3,IF('2 класс'!H11=4,'Лист1 (2)'!$A$4,IF('2 класс'!H11=3,'Лист1 (2)'!$A$5,IF('2 класс'!H11=2,'Лист1 (2)'!$A$6,IF('2 класс'!H11=1,'Лист1 (2)'!$A$7))))))</f>
        <v/>
      </c>
      <c r="AY11" s="50" t="str">
        <f>IF(I11="","",IF(I11=5,'Лист1 (2)'!$A$3,IF('2 класс'!I11=4,'Лист1 (2)'!$A$4,IF('2 класс'!I11=3,'Лист1 (2)'!$A$5,IF('2 класс'!I11=2,'Лист1 (2)'!$A$6,IF('2 класс'!I11=1,'Лист1 (2)'!$A$7))))))</f>
        <v/>
      </c>
      <c r="AZ11" s="50" t="str">
        <f>IF(J11="","",IF(J11=5,'Лист1 (2)'!$A$3,IF('2 класс'!J11=4,'Лист1 (2)'!$A$4,IF('2 класс'!J11=3,'Лист1 (2)'!$A$5,IF('2 класс'!J11=2,'Лист1 (2)'!$A$6,IF('2 класс'!J11=1,'Лист1 (2)'!$A$7))))))</f>
        <v/>
      </c>
      <c r="BA11" s="50" t="str">
        <f>IF(K11="","",IF(K11=5,'Лист1 (2)'!$A$3,IF('2 класс'!K11=4,'Лист1 (2)'!$A$4,IF('2 класс'!K11=3,'Лист1 (2)'!$A$5,IF('2 класс'!K11=2,'Лист1 (2)'!$A$6,IF('2 класс'!K11=1,'Лист1 (2)'!$A$7))))))</f>
        <v/>
      </c>
      <c r="BB11" s="50" t="str">
        <f>IF(L11="","",IF(L11=5,'Лист1 (2)'!$A$3,IF('2 класс'!L11=4,'Лист1 (2)'!$A$4,IF('2 класс'!L11=3,'Лист1 (2)'!$A$5,IF('2 класс'!L11=2,'Лист1 (2)'!$A$6,IF('2 класс'!L11=1,'Лист1 (2)'!$A$7))))))</f>
        <v/>
      </c>
      <c r="BC11" s="50" t="str">
        <f>IF(M11="","",IF(M11=5,'Лист1 (2)'!$A$3,IF('2 класс'!M11=4,'Лист1 (2)'!$A$4,IF('2 класс'!M11=3,'Лист1 (2)'!$A$5,IF('2 класс'!M11=2,'Лист1 (2)'!$A$6,IF('2 класс'!M11=1,'Лист1 (2)'!$A$7))))))</f>
        <v/>
      </c>
      <c r="BD11" s="50" t="str">
        <f>IF(N11="","",IF(N11=5,'Лист1 (2)'!$A$3,IF('2 класс'!N11=4,'Лист1 (2)'!$A$4,IF('2 класс'!N11=3,'Лист1 (2)'!$A$5,IF('2 класс'!N11=2,'Лист1 (2)'!$A$6,IF('2 класс'!N11=1,'Лист1 (2)'!$A$7))))))</f>
        <v/>
      </c>
      <c r="BE11" s="50" t="str">
        <f>IF(O11="","",IF(O11=5,'Лист1 (2)'!$A$3,IF('2 класс'!O11=4,'Лист1 (2)'!$A$4,IF('2 класс'!O11=3,'Лист1 (2)'!$A$5,IF('2 класс'!O11=2,'Лист1 (2)'!$A$6,IF('2 класс'!O11=1,'Лист1 (2)'!$A$7))))))</f>
        <v/>
      </c>
      <c r="BF11" s="50" t="str">
        <f>IF(P11="","",IF(P11=5,'Лист1 (2)'!$A$3,IF('2 класс'!P11=4,'Лист1 (2)'!$A$4,IF('2 класс'!P11=3,'Лист1 (2)'!$A$5,IF('2 класс'!P11=2,'Лист1 (2)'!$A$6,IF('2 класс'!P11=1,'Лист1 (2)'!$A$7))))))</f>
        <v/>
      </c>
      <c r="BG11" s="50" t="str">
        <f>IF(Q11="","",IF(Q11=5,'Лист1 (2)'!$A$3,IF('2 класс'!Q11=4,'Лист1 (2)'!$A$4,IF('2 класс'!Q11=3,'Лист1 (2)'!$A$5,IF('2 класс'!Q11=2,'Лист1 (2)'!$A$6,IF('2 класс'!Q11=1,'Лист1 (2)'!$A$7))))))</f>
        <v/>
      </c>
      <c r="BH11" s="50" t="str">
        <f>IF(R11="","",IF(R11=5,'Лист1 (2)'!$A$3,IF('2 класс'!R11=4,'Лист1 (2)'!$A$4,IF('2 класс'!R11=3,'Лист1 (2)'!$A$5,IF('2 класс'!R11=2,'Лист1 (2)'!$A$6,IF('2 класс'!R11=1,'Лист1 (2)'!$A$7))))))</f>
        <v/>
      </c>
      <c r="BI11" s="50" t="str">
        <f>IF(S11="","",IF(S11=5,'Лист1 (2)'!$A$3,IF('2 класс'!S11=4,'Лист1 (2)'!$A$4,IF('2 класс'!S11=3,'Лист1 (2)'!$A$5,IF('2 класс'!S11=2,'Лист1 (2)'!$A$6,IF('2 класс'!S11=1,'Лист1 (2)'!$A$7))))))</f>
        <v/>
      </c>
      <c r="BJ11" s="50" t="str">
        <f>IF(T11="","",IF(T11=5,'Лист1 (2)'!$A$3,IF('2 класс'!T11=4,'Лист1 (2)'!$A$4,IF('2 класс'!T11=3,'Лист1 (2)'!$A$5,IF('2 класс'!T11=2,'Лист1 (2)'!$A$6,IF('2 класс'!T11=1,'Лист1 (2)'!$A$7))))))</f>
        <v/>
      </c>
      <c r="BK11" s="50" t="str">
        <f>IF(U11="","",IF(U11=5,'Лист1 (2)'!$A$3,IF('2 класс'!U11=4,'Лист1 (2)'!$A$4,IF('2 класс'!U11=3,'Лист1 (2)'!$A$5,IF('2 класс'!U11=2,'Лист1 (2)'!$A$6,IF('2 класс'!U11=1,'Лист1 (2)'!$A$7))))))</f>
        <v/>
      </c>
      <c r="BL11" s="50" t="str">
        <f>IF(V11="","",IF(V11=5,'Лист1 (2)'!$A$3,IF('2 класс'!V11=4,'Лист1 (2)'!$A$4,IF('2 класс'!V11=3,'Лист1 (2)'!$A$5,IF('2 класс'!V11=2,'Лист1 (2)'!$A$6,IF('2 класс'!V11=1,'Лист1 (2)'!$A$7))))))</f>
        <v/>
      </c>
      <c r="BM11" s="50" t="str">
        <f>IF(W11="","",IF(W11=5,'Лист1 (2)'!$A$3,IF('2 класс'!W11=4,'Лист1 (2)'!$A$4,IF('2 класс'!W11=3,'Лист1 (2)'!$A$5,IF('2 класс'!W11=2,'Лист1 (2)'!$A$6,IF('2 класс'!W11=1,'Лист1 (2)'!$A$7))))))</f>
        <v/>
      </c>
      <c r="BN11" s="50" t="str">
        <f>IF(X11="","",IF(X11=5,'Лист1 (2)'!$A$3,IF('2 класс'!X11=4,'Лист1 (2)'!$A$4,IF('2 класс'!X11=3,'Лист1 (2)'!$A$5,IF('2 класс'!X11=2,'Лист1 (2)'!$A$6,IF('2 класс'!X11=1,'Лист1 (2)'!$A$7))))))</f>
        <v/>
      </c>
      <c r="BO11" s="50" t="str">
        <f>IF(Y11="","",IF(Y11=5,'Лист1 (2)'!$A$3,IF('2 класс'!Y11=4,'Лист1 (2)'!$A$4,IF('2 класс'!Y11=3,'Лист1 (2)'!$A$5,IF('2 класс'!Y11=2,'Лист1 (2)'!$A$6,IF('2 класс'!Y11=1,'Лист1 (2)'!$A$7))))))</f>
        <v/>
      </c>
      <c r="BP11" s="50" t="str">
        <f>IF(Z11="","",IF(Z11=5,'Лист1 (2)'!$A$3,IF('2 класс'!Z11=4,'Лист1 (2)'!$A$4,IF('2 класс'!Z11=3,'Лист1 (2)'!$A$5,IF('2 класс'!Z11=2,'Лист1 (2)'!$A$6,IF('2 класс'!Z11=1,'Лист1 (2)'!$A$7))))))</f>
        <v/>
      </c>
      <c r="BQ11" s="50" t="str">
        <f>IF(AA11="","",IF(AA11=5,'Лист1 (2)'!$A$3,IF('2 класс'!AA11=4,'Лист1 (2)'!$A$4,IF('2 класс'!AA11=3,'Лист1 (2)'!$A$5,IF('2 класс'!AA11=2,'Лист1 (2)'!$A$6,IF('2 класс'!AA11=1,'Лист1 (2)'!$A$7))))))</f>
        <v/>
      </c>
      <c r="BR11" s="50" t="str">
        <f>IF(AB11="","",IF(AB11=5,'Лист1 (2)'!$A$3,IF('2 класс'!AB11=4,'Лист1 (2)'!$A$4,IF('2 класс'!AB11=3,'Лист1 (2)'!$A$5,IF('2 класс'!AB11=2,'Лист1 (2)'!$A$6,IF('2 класс'!AB11=1,'Лист1 (2)'!$A$7))))))</f>
        <v/>
      </c>
      <c r="BS11" s="50" t="str">
        <f>IF(AC11="","",IF(AC11=5,'Лист1 (2)'!$A$3,IF('2 класс'!AC11=4,'Лист1 (2)'!$A$4,IF('2 класс'!AC11=3,'Лист1 (2)'!$A$5,IF('2 класс'!AC11=2,'Лист1 (2)'!$A$6,IF('2 класс'!AC11=1,'Лист1 (2)'!$A$7))))))</f>
        <v/>
      </c>
      <c r="BT11" s="50" t="str">
        <f>IF(AD11="","",IF(AD11=5,'Лист1 (2)'!$A$3,IF('2 класс'!AD11=4,'Лист1 (2)'!$A$4,IF('2 класс'!AD11=3,'Лист1 (2)'!$A$5,IF('2 класс'!AD11=2,'Лист1 (2)'!$A$6,IF('2 класс'!AD11=1,'Лист1 (2)'!$A$7))))))</f>
        <v/>
      </c>
      <c r="BU11" s="50" t="str">
        <f>IF(AE11="","",IF(AE11=5,'Лист1 (2)'!$A$3,IF('2 класс'!AE11=4,'Лист1 (2)'!$A$4,IF('2 класс'!AE11=3,'Лист1 (2)'!$A$5,IF('2 класс'!AE11=2,'Лист1 (2)'!$A$6,IF('2 класс'!AE11=1,'Лист1 (2)'!$A$7))))))</f>
        <v/>
      </c>
      <c r="BV11" s="50" t="str">
        <f>IF(AF11="","",IF(AF11=5,'Лист1 (2)'!$A$3,IF('2 класс'!AF11=4,'Лист1 (2)'!$A$4,IF('2 класс'!AF11=3,'Лист1 (2)'!$A$5,IF('2 класс'!AF11=2,'Лист1 (2)'!$A$6,IF('2 класс'!AF11=1,'Лист1 (2)'!$A$7))))))</f>
        <v/>
      </c>
      <c r="BW11" s="50" t="str">
        <f>IF(AG11="","",IF(AG11=5,'Лист1 (2)'!$A$3,IF('2 класс'!AG11=4,'Лист1 (2)'!$A$4,IF('2 класс'!AG11=3,'Лист1 (2)'!$A$5,IF('2 класс'!AG11=2,'Лист1 (2)'!$A$6,IF('2 класс'!AG11=1,'Лист1 (2)'!$A$7))))))</f>
        <v/>
      </c>
      <c r="BX11" s="50" t="str">
        <f>IF(AH11="","",IF(AH11=5,'Лист1 (2)'!$A$3,IF('2 класс'!AH11=4,'Лист1 (2)'!$A$4,IF('2 класс'!AH11=3,'Лист1 (2)'!$A$5,IF('2 класс'!AH11=2,'Лист1 (2)'!$A$6,IF('2 класс'!AH11=1,'Лист1 (2)'!$A$7))))))</f>
        <v/>
      </c>
      <c r="BY11" s="50" t="str">
        <f>IF(AI11="","",IF(AI11=5,'Лист1 (2)'!$A$3,IF('2 класс'!AI11=4,'Лист1 (2)'!$A$4,IF('2 класс'!AI11=3,'Лист1 (2)'!$A$5,IF('2 класс'!AI11=2,'Лист1 (2)'!$A$6,IF('2 класс'!AI11=1,'Лист1 (2)'!$A$7))))))</f>
        <v/>
      </c>
      <c r="BZ11" s="50" t="str">
        <f>IF(AJ11="","",IF(AJ11=5,'Лист1 (2)'!$A$3,IF('2 класс'!AJ11=4,'Лист1 (2)'!$A$4,IF('2 класс'!AJ11=3,'Лист1 (2)'!$A$5,IF('2 класс'!AJ11=2,'Лист1 (2)'!$A$6,IF('2 класс'!AJ11=1,'Лист1 (2)'!$A$7))))))</f>
        <v/>
      </c>
      <c r="CA11" s="50" t="str">
        <f>IF(AK11="","",IF(AK11=5,'Лист1 (2)'!$A$33,IF('1 класс'!AK11=4,'Лист1 (2)'!$A$34,IF('1 класс'!AK11=3,'Лист1 (2)'!$A$35,IF('1 класс'!AK11=2,'Лист1 (2)'!$A$36,IF('1 класс'!AK11=1,'Лист1 (2)'!$A$37))))))</f>
        <v/>
      </c>
      <c r="CB11" s="50" t="str">
        <f>IF(AL11="","",IF(AL11=5,'Лист1 (2)'!$A$33,IF('1 класс'!AL11=4,'Лист1 (2)'!$A$34,IF('1 класс'!AL11=3,'Лист1 (2)'!$A$35,IF('1 класс'!AL11=2,'Лист1 (2)'!$A$36,IF('1 класс'!AL11=1,'Лист1 (2)'!$A$37))))))</f>
        <v/>
      </c>
      <c r="CC11" s="50" t="str">
        <f>IF(AM11="","",IF(AM11=5,'Лист1 (2)'!$A$33,IF('1 класс'!AM11=4,'Лист1 (2)'!$A$34,IF('1 класс'!AM11=3,'Лист1 (2)'!$A$35,IF('1 класс'!AM11=2,'Лист1 (2)'!$A$36,IF('1 класс'!AM11=1,'Лист1 (2)'!$A$37))))))</f>
        <v/>
      </c>
      <c r="CD11" s="50" t="str">
        <f>IF(AN11="","",IF(AN11=5,'Лист1 (2)'!$A$33,IF('1 класс'!AN11=4,'Лист1 (2)'!$A$34,IF('1 класс'!AN11=3,'Лист1 (2)'!$A$35,IF('1 класс'!AN11=2,'Лист1 (2)'!$A$36,IF('1 класс'!AN11=1,'Лист1 (2)'!$A$37))))))</f>
        <v/>
      </c>
      <c r="CE11" s="50" t="str">
        <f>IF(AO11="","",IF(AO11=5,'Лист1 (2)'!$A$33,IF('1 класс'!AO11=4,'Лист1 (2)'!$A$34,IF('1 класс'!AO11=3,'Лист1 (2)'!$A$35,IF('1 класс'!AO11=2,'Лист1 (2)'!$A$36,IF('1 класс'!AO11=1,'Лист1 (2)'!$A$37))))))</f>
        <v/>
      </c>
      <c r="CF11" s="50" t="str">
        <f>IF(AP11="","",IF(AP11=5,'Лист1 (2)'!$A$33,IF('1 класс'!AP11=4,'Лист1 (2)'!$A$34,IF('1 класс'!AP11=3,'Лист1 (2)'!$A$35,IF('1 класс'!AP11=2,'Лист1 (2)'!$A$36,IF('1 класс'!AP11=1,'Лист1 (2)'!$A$37))))))</f>
        <v/>
      </c>
      <c r="CG11" s="50" t="str">
        <f>IF(AQ11="","",IF(AQ11=5,'Лист1 (2)'!$A$33,IF('1 класс'!AQ11=4,'Лист1 (2)'!$A$34,IF('1 класс'!AQ11=3,'Лист1 (2)'!$A$35,IF('1 класс'!AQ11=2,'Лист1 (2)'!$A$36,IF('1 класс'!AQ11=1,'Лист1 (2)'!$A$37))))))</f>
        <v/>
      </c>
    </row>
    <row r="12" spans="1:85" ht="16.5" customHeight="1" x14ac:dyDescent="0.25">
      <c r="A12" s="55">
        <v>7</v>
      </c>
      <c r="B12" s="58" t="s">
        <v>122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46"/>
      <c r="AK12" s="46"/>
      <c r="AL12" s="46"/>
      <c r="AM12" s="46"/>
      <c r="AN12" s="46"/>
      <c r="AO12" s="46"/>
      <c r="AP12" s="46"/>
      <c r="AT12" s="50" t="str">
        <f>IF(D12="","",IF(D12=5,'Лист1 (2)'!$A$3,IF('2 класс'!D12=4,'Лист1 (2)'!$A$4,IF('2 класс'!D12=3,'Лист1 (2)'!$A$5,IF('2 класс'!D12=2,'Лист1 (2)'!$A$6,IF('2 класс'!D12=1,'Лист1 (2)'!$A$7))))))</f>
        <v/>
      </c>
      <c r="AU12" s="50" t="str">
        <f>IF(E12="","",IF(E12=5,'Лист1 (2)'!$A$3,IF('2 класс'!E12=4,'Лист1 (2)'!$A$4,IF('2 класс'!E12=3,'Лист1 (2)'!$A$5,IF('2 класс'!E12=2,'Лист1 (2)'!$A$6,IF('2 класс'!E12=1,'Лист1 (2)'!$A$7))))))</f>
        <v/>
      </c>
      <c r="AV12" s="50" t="str">
        <f>IF(F12="","",IF(F12=5,'Лист1 (2)'!$A$3,IF('2 класс'!F12=4,'Лист1 (2)'!$A$4,IF('2 класс'!F12=3,'Лист1 (2)'!$A$5,IF('2 класс'!F12=2,'Лист1 (2)'!$A$6,IF('2 класс'!F12=1,'Лист1 (2)'!$A$7))))))</f>
        <v/>
      </c>
      <c r="AW12" s="50" t="str">
        <f>IF(G12="","",IF(G12=5,'Лист1 (2)'!$A$3,IF('2 класс'!G12=4,'Лист1 (2)'!$A$4,IF('2 класс'!G12=3,'Лист1 (2)'!$A$5,IF('2 класс'!G12=2,'Лист1 (2)'!$A$6,IF('2 класс'!G12=1,'Лист1 (2)'!$A$7))))))</f>
        <v/>
      </c>
      <c r="AX12" s="50" t="str">
        <f>IF(H12="","",IF(H12=5,'Лист1 (2)'!$A$3,IF('2 класс'!H12=4,'Лист1 (2)'!$A$4,IF('2 класс'!H12=3,'Лист1 (2)'!$A$5,IF('2 класс'!H12=2,'Лист1 (2)'!$A$6,IF('2 класс'!H12=1,'Лист1 (2)'!$A$7))))))</f>
        <v/>
      </c>
      <c r="AY12" s="50" t="str">
        <f>IF(I12="","",IF(I12=5,'Лист1 (2)'!$A$3,IF('2 класс'!I12=4,'Лист1 (2)'!$A$4,IF('2 класс'!I12=3,'Лист1 (2)'!$A$5,IF('2 класс'!I12=2,'Лист1 (2)'!$A$6,IF('2 класс'!I12=1,'Лист1 (2)'!$A$7))))))</f>
        <v/>
      </c>
      <c r="AZ12" s="50" t="str">
        <f>IF(J12="","",IF(J12=5,'Лист1 (2)'!$A$3,IF('2 класс'!J12=4,'Лист1 (2)'!$A$4,IF('2 класс'!J12=3,'Лист1 (2)'!$A$5,IF('2 класс'!J12=2,'Лист1 (2)'!$A$6,IF('2 класс'!J12=1,'Лист1 (2)'!$A$7))))))</f>
        <v/>
      </c>
      <c r="BA12" s="50" t="str">
        <f>IF(K12="","",IF(K12=5,'Лист1 (2)'!$A$3,IF('2 класс'!K12=4,'Лист1 (2)'!$A$4,IF('2 класс'!K12=3,'Лист1 (2)'!$A$5,IF('2 класс'!K12=2,'Лист1 (2)'!$A$6,IF('2 класс'!K12=1,'Лист1 (2)'!$A$7))))))</f>
        <v/>
      </c>
      <c r="BB12" s="50" t="str">
        <f>IF(L12="","",IF(L12=5,'Лист1 (2)'!$A$3,IF('2 класс'!L12=4,'Лист1 (2)'!$A$4,IF('2 класс'!L12=3,'Лист1 (2)'!$A$5,IF('2 класс'!L12=2,'Лист1 (2)'!$A$6,IF('2 класс'!L12=1,'Лист1 (2)'!$A$7))))))</f>
        <v/>
      </c>
      <c r="BC12" s="50" t="str">
        <f>IF(M12="","",IF(M12=5,'Лист1 (2)'!$A$3,IF('2 класс'!M12=4,'Лист1 (2)'!$A$4,IF('2 класс'!M12=3,'Лист1 (2)'!$A$5,IF('2 класс'!M12=2,'Лист1 (2)'!$A$6,IF('2 класс'!M12=1,'Лист1 (2)'!$A$7))))))</f>
        <v/>
      </c>
      <c r="BD12" s="50" t="str">
        <f>IF(N12="","",IF(N12=5,'Лист1 (2)'!$A$3,IF('2 класс'!N12=4,'Лист1 (2)'!$A$4,IF('2 класс'!N12=3,'Лист1 (2)'!$A$5,IF('2 класс'!N12=2,'Лист1 (2)'!$A$6,IF('2 класс'!N12=1,'Лист1 (2)'!$A$7))))))</f>
        <v/>
      </c>
      <c r="BE12" s="50" t="str">
        <f>IF(O12="","",IF(O12=5,'Лист1 (2)'!$A$3,IF('2 класс'!O12=4,'Лист1 (2)'!$A$4,IF('2 класс'!O12=3,'Лист1 (2)'!$A$5,IF('2 класс'!O12=2,'Лист1 (2)'!$A$6,IF('2 класс'!O12=1,'Лист1 (2)'!$A$7))))))</f>
        <v/>
      </c>
      <c r="BF12" s="50" t="str">
        <f>IF(P12="","",IF(P12=5,'Лист1 (2)'!$A$3,IF('2 класс'!P12=4,'Лист1 (2)'!$A$4,IF('2 класс'!P12=3,'Лист1 (2)'!$A$5,IF('2 класс'!P12=2,'Лист1 (2)'!$A$6,IF('2 класс'!P12=1,'Лист1 (2)'!$A$7))))))</f>
        <v/>
      </c>
      <c r="BG12" s="50" t="str">
        <f>IF(Q12="","",IF(Q12=5,'Лист1 (2)'!$A$3,IF('2 класс'!Q12=4,'Лист1 (2)'!$A$4,IF('2 класс'!Q12=3,'Лист1 (2)'!$A$5,IF('2 класс'!Q12=2,'Лист1 (2)'!$A$6,IF('2 класс'!Q12=1,'Лист1 (2)'!$A$7))))))</f>
        <v/>
      </c>
      <c r="BH12" s="50" t="str">
        <f>IF(R12="","",IF(R12=5,'Лист1 (2)'!$A$3,IF('2 класс'!R12=4,'Лист1 (2)'!$A$4,IF('2 класс'!R12=3,'Лист1 (2)'!$A$5,IF('2 класс'!R12=2,'Лист1 (2)'!$A$6,IF('2 класс'!R12=1,'Лист1 (2)'!$A$7))))))</f>
        <v/>
      </c>
      <c r="BI12" s="50" t="str">
        <f>IF(S12="","",IF(S12=5,'Лист1 (2)'!$A$3,IF('2 класс'!S12=4,'Лист1 (2)'!$A$4,IF('2 класс'!S12=3,'Лист1 (2)'!$A$5,IF('2 класс'!S12=2,'Лист1 (2)'!$A$6,IF('2 класс'!S12=1,'Лист1 (2)'!$A$7))))))</f>
        <v/>
      </c>
      <c r="BJ12" s="50" t="str">
        <f>IF(T12="","",IF(T12=5,'Лист1 (2)'!$A$3,IF('2 класс'!T12=4,'Лист1 (2)'!$A$4,IF('2 класс'!T12=3,'Лист1 (2)'!$A$5,IF('2 класс'!T12=2,'Лист1 (2)'!$A$6,IF('2 класс'!T12=1,'Лист1 (2)'!$A$7))))))</f>
        <v/>
      </c>
      <c r="BK12" s="50" t="str">
        <f>IF(U12="","",IF(U12=5,'Лист1 (2)'!$A$3,IF('2 класс'!U12=4,'Лист1 (2)'!$A$4,IF('2 класс'!U12=3,'Лист1 (2)'!$A$5,IF('2 класс'!U12=2,'Лист1 (2)'!$A$6,IF('2 класс'!U12=1,'Лист1 (2)'!$A$7))))))</f>
        <v/>
      </c>
      <c r="BL12" s="50" t="str">
        <f>IF(V12="","",IF(V12=5,'Лист1 (2)'!$A$3,IF('2 класс'!V12=4,'Лист1 (2)'!$A$4,IF('2 класс'!V12=3,'Лист1 (2)'!$A$5,IF('2 класс'!V12=2,'Лист1 (2)'!$A$6,IF('2 класс'!V12=1,'Лист1 (2)'!$A$7))))))</f>
        <v/>
      </c>
      <c r="BM12" s="50" t="str">
        <f>IF(W12="","",IF(W12=5,'Лист1 (2)'!$A$3,IF('2 класс'!W12=4,'Лист1 (2)'!$A$4,IF('2 класс'!W12=3,'Лист1 (2)'!$A$5,IF('2 класс'!W12=2,'Лист1 (2)'!$A$6,IF('2 класс'!W12=1,'Лист1 (2)'!$A$7))))))</f>
        <v/>
      </c>
      <c r="BN12" s="50" t="str">
        <f>IF(X12="","",IF(X12=5,'Лист1 (2)'!$A$3,IF('2 класс'!X12=4,'Лист1 (2)'!$A$4,IF('2 класс'!X12=3,'Лист1 (2)'!$A$5,IF('2 класс'!X12=2,'Лист1 (2)'!$A$6,IF('2 класс'!X12=1,'Лист1 (2)'!$A$7))))))</f>
        <v/>
      </c>
      <c r="BO12" s="50" t="str">
        <f>IF(Y12="","",IF(Y12=5,'Лист1 (2)'!$A$3,IF('2 класс'!Y12=4,'Лист1 (2)'!$A$4,IF('2 класс'!Y12=3,'Лист1 (2)'!$A$5,IF('2 класс'!Y12=2,'Лист1 (2)'!$A$6,IF('2 класс'!Y12=1,'Лист1 (2)'!$A$7))))))</f>
        <v/>
      </c>
      <c r="BP12" s="50" t="str">
        <f>IF(Z12="","",IF(Z12=5,'Лист1 (2)'!$A$3,IF('2 класс'!Z12=4,'Лист1 (2)'!$A$4,IF('2 класс'!Z12=3,'Лист1 (2)'!$A$5,IF('2 класс'!Z12=2,'Лист1 (2)'!$A$6,IF('2 класс'!Z12=1,'Лист1 (2)'!$A$7))))))</f>
        <v/>
      </c>
      <c r="BQ12" s="50" t="str">
        <f>IF(AA12="","",IF(AA12=5,'Лист1 (2)'!$A$3,IF('2 класс'!AA12=4,'Лист1 (2)'!$A$4,IF('2 класс'!AA12=3,'Лист1 (2)'!$A$5,IF('2 класс'!AA12=2,'Лист1 (2)'!$A$6,IF('2 класс'!AA12=1,'Лист1 (2)'!$A$7))))))</f>
        <v/>
      </c>
      <c r="BR12" s="50" t="str">
        <f>IF(AB12="","",IF(AB12=5,'Лист1 (2)'!$A$3,IF('2 класс'!AB12=4,'Лист1 (2)'!$A$4,IF('2 класс'!AB12=3,'Лист1 (2)'!$A$5,IF('2 класс'!AB12=2,'Лист1 (2)'!$A$6,IF('2 класс'!AB12=1,'Лист1 (2)'!$A$7))))))</f>
        <v/>
      </c>
      <c r="BS12" s="50" t="str">
        <f>IF(AC12="","",IF(AC12=5,'Лист1 (2)'!$A$3,IF('2 класс'!AC12=4,'Лист1 (2)'!$A$4,IF('2 класс'!AC12=3,'Лист1 (2)'!$A$5,IF('2 класс'!AC12=2,'Лист1 (2)'!$A$6,IF('2 класс'!AC12=1,'Лист1 (2)'!$A$7))))))</f>
        <v/>
      </c>
      <c r="BT12" s="50" t="str">
        <f>IF(AD12="","",IF(AD12=5,'Лист1 (2)'!$A$3,IF('2 класс'!AD12=4,'Лист1 (2)'!$A$4,IF('2 класс'!AD12=3,'Лист1 (2)'!$A$5,IF('2 класс'!AD12=2,'Лист1 (2)'!$A$6,IF('2 класс'!AD12=1,'Лист1 (2)'!$A$7))))))</f>
        <v/>
      </c>
      <c r="BU12" s="50" t="str">
        <f>IF(AE12="","",IF(AE12=5,'Лист1 (2)'!$A$3,IF('2 класс'!AE12=4,'Лист1 (2)'!$A$4,IF('2 класс'!AE12=3,'Лист1 (2)'!$A$5,IF('2 класс'!AE12=2,'Лист1 (2)'!$A$6,IF('2 класс'!AE12=1,'Лист1 (2)'!$A$7))))))</f>
        <v/>
      </c>
      <c r="BV12" s="50" t="str">
        <f>IF(AF12="","",IF(AF12=5,'Лист1 (2)'!$A$3,IF('2 класс'!AF12=4,'Лист1 (2)'!$A$4,IF('2 класс'!AF12=3,'Лист1 (2)'!$A$5,IF('2 класс'!AF12=2,'Лист1 (2)'!$A$6,IF('2 класс'!AF12=1,'Лист1 (2)'!$A$7))))))</f>
        <v/>
      </c>
      <c r="BW12" s="50" t="str">
        <f>IF(AG12="","",IF(AG12=5,'Лист1 (2)'!$A$3,IF('2 класс'!AG12=4,'Лист1 (2)'!$A$4,IF('2 класс'!AG12=3,'Лист1 (2)'!$A$5,IF('2 класс'!AG12=2,'Лист1 (2)'!$A$6,IF('2 класс'!AG12=1,'Лист1 (2)'!$A$7))))))</f>
        <v/>
      </c>
      <c r="BX12" s="50" t="str">
        <f>IF(AH12="","",IF(AH12=5,'Лист1 (2)'!$A$3,IF('2 класс'!AH12=4,'Лист1 (2)'!$A$4,IF('2 класс'!AH12=3,'Лист1 (2)'!$A$5,IF('2 класс'!AH12=2,'Лист1 (2)'!$A$6,IF('2 класс'!AH12=1,'Лист1 (2)'!$A$7))))))</f>
        <v/>
      </c>
      <c r="BY12" s="50" t="str">
        <f>IF(AI12="","",IF(AI12=5,'Лист1 (2)'!$A$3,IF('2 класс'!AI12=4,'Лист1 (2)'!$A$4,IF('2 класс'!AI12=3,'Лист1 (2)'!$A$5,IF('2 класс'!AI12=2,'Лист1 (2)'!$A$6,IF('2 класс'!AI12=1,'Лист1 (2)'!$A$7))))))</f>
        <v/>
      </c>
      <c r="BZ12" s="50" t="str">
        <f>IF(AJ12="","",IF(AJ12=5,'Лист1 (2)'!$A$3,IF('2 класс'!AJ12=4,'Лист1 (2)'!$A$4,IF('2 класс'!AJ12=3,'Лист1 (2)'!$A$5,IF('2 класс'!AJ12=2,'Лист1 (2)'!$A$6,IF('2 класс'!AJ12=1,'Лист1 (2)'!$A$7))))))</f>
        <v/>
      </c>
      <c r="CA12" s="50" t="str">
        <f>IF(AK12="","",IF(AK12=5,'Лист1 (2)'!$A$39,IF('1 класс'!AK12=4,'Лист1 (2)'!$A$40,IF('1 класс'!AK12=3,'Лист1 (2)'!$A$41,IF('1 класс'!AK12=2,'Лист1 (2)'!$A$42,IF('1 класс'!AK12=1,'Лист1 (2)'!$A$43))))))</f>
        <v/>
      </c>
      <c r="CB12" s="50" t="str">
        <f>IF(AL12="","",IF(AL12=5,'Лист1 (2)'!$A$39,IF('1 класс'!AL12=4,'Лист1 (2)'!$A$40,IF('1 класс'!AL12=3,'Лист1 (2)'!$A$41,IF('1 класс'!AL12=2,'Лист1 (2)'!$A$42,IF('1 класс'!AL12=1,'Лист1 (2)'!$A$43))))))</f>
        <v/>
      </c>
      <c r="CC12" s="50" t="str">
        <f>IF(AM12="","",IF(AM12=5,'Лист1 (2)'!$A$39,IF('1 класс'!AM12=4,'Лист1 (2)'!$A$40,IF('1 класс'!AM12=3,'Лист1 (2)'!$A$41,IF('1 класс'!AM12=2,'Лист1 (2)'!$A$42,IF('1 класс'!AM12=1,'Лист1 (2)'!$A$43))))))</f>
        <v/>
      </c>
      <c r="CD12" s="50" t="str">
        <f>IF(AN12="","",IF(AN12=5,'Лист1 (2)'!$A$39,IF('1 класс'!AN12=4,'Лист1 (2)'!$A$40,IF('1 класс'!AN12=3,'Лист1 (2)'!$A$41,IF('1 класс'!AN12=2,'Лист1 (2)'!$A$42,IF('1 класс'!AN12=1,'Лист1 (2)'!$A$43))))))</f>
        <v/>
      </c>
      <c r="CE12" s="50" t="str">
        <f>IF(AO12="","",IF(AO12=5,'Лист1 (2)'!$A$39,IF('1 класс'!AO12=4,'Лист1 (2)'!$A$40,IF('1 класс'!AO12=3,'Лист1 (2)'!$A$41,IF('1 класс'!AO12=2,'Лист1 (2)'!$A$42,IF('1 класс'!AO12=1,'Лист1 (2)'!$A$43))))))</f>
        <v/>
      </c>
      <c r="CF12" s="50" t="str">
        <f>IF(AP12="","",IF(AP12=5,'Лист1 (2)'!$A$39,IF('1 класс'!AP12=4,'Лист1 (2)'!$A$40,IF('1 класс'!AP12=3,'Лист1 (2)'!$A$41,IF('1 класс'!AP12=2,'Лист1 (2)'!$A$42,IF('1 класс'!AP12=1,'Лист1 (2)'!$A$43))))))</f>
        <v/>
      </c>
      <c r="CG12" s="50" t="str">
        <f>IF(AQ12="","",IF(AQ12=5,'Лист1 (2)'!$A$39,IF('1 класс'!AQ12=4,'Лист1 (2)'!$A$40,IF('1 класс'!AQ12=3,'Лист1 (2)'!$A$41,IF('1 класс'!AQ12=2,'Лист1 (2)'!$A$42,IF('1 класс'!AQ12=1,'Лист1 (2)'!$A$43))))))</f>
        <v/>
      </c>
    </row>
    <row r="13" spans="1:85" ht="16.5" customHeight="1" x14ac:dyDescent="0.25">
      <c r="A13" s="60">
        <v>8</v>
      </c>
      <c r="B13" s="59" t="s">
        <v>123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47"/>
      <c r="AK13" s="47"/>
      <c r="AL13" s="47"/>
      <c r="AM13" s="47"/>
      <c r="AN13" s="47"/>
      <c r="AO13" s="47"/>
      <c r="AP13" s="47"/>
      <c r="AT13" s="50" t="str">
        <f>IF(D13="","",IF(D13=5,'Лист1 (2)'!$A$3,IF('2 класс'!D13=4,'Лист1 (2)'!$A$4,IF('2 класс'!D13=3,'Лист1 (2)'!$A$5,IF('2 класс'!D13=2,'Лист1 (2)'!$A$6,IF('2 класс'!D13=1,'Лист1 (2)'!$A$7))))))</f>
        <v/>
      </c>
      <c r="AU13" s="50" t="str">
        <f>IF(E13="","",IF(E13=5,'Лист1 (2)'!$A$3,IF('2 класс'!E13=4,'Лист1 (2)'!$A$4,IF('2 класс'!E13=3,'Лист1 (2)'!$A$5,IF('2 класс'!E13=2,'Лист1 (2)'!$A$6,IF('2 класс'!E13=1,'Лист1 (2)'!$A$7))))))</f>
        <v/>
      </c>
      <c r="AV13" s="50" t="str">
        <f>IF(F13="","",IF(F13=5,'Лист1 (2)'!$A$3,IF('2 класс'!F13=4,'Лист1 (2)'!$A$4,IF('2 класс'!F13=3,'Лист1 (2)'!$A$5,IF('2 класс'!F13=2,'Лист1 (2)'!$A$6,IF('2 класс'!F13=1,'Лист1 (2)'!$A$7))))))</f>
        <v/>
      </c>
      <c r="AW13" s="50" t="str">
        <f>IF(G13="","",IF(G13=5,'Лист1 (2)'!$A$3,IF('2 класс'!G13=4,'Лист1 (2)'!$A$4,IF('2 класс'!G13=3,'Лист1 (2)'!$A$5,IF('2 класс'!G13=2,'Лист1 (2)'!$A$6,IF('2 класс'!G13=1,'Лист1 (2)'!$A$7))))))</f>
        <v/>
      </c>
      <c r="AX13" s="50" t="str">
        <f>IF(H13="","",IF(H13=5,'Лист1 (2)'!$A$3,IF('2 класс'!H13=4,'Лист1 (2)'!$A$4,IF('2 класс'!H13=3,'Лист1 (2)'!$A$5,IF('2 класс'!H13=2,'Лист1 (2)'!$A$6,IF('2 класс'!H13=1,'Лист1 (2)'!$A$7))))))</f>
        <v/>
      </c>
      <c r="AY13" s="50" t="str">
        <f>IF(I13="","",IF(I13=5,'Лист1 (2)'!$A$3,IF('2 класс'!I13=4,'Лист1 (2)'!$A$4,IF('2 класс'!I13=3,'Лист1 (2)'!$A$5,IF('2 класс'!I13=2,'Лист1 (2)'!$A$6,IF('2 класс'!I13=1,'Лист1 (2)'!$A$7))))))</f>
        <v/>
      </c>
      <c r="AZ13" s="50" t="str">
        <f>IF(J13="","",IF(J13=5,'Лист1 (2)'!$A$3,IF('2 класс'!J13=4,'Лист1 (2)'!$A$4,IF('2 класс'!J13=3,'Лист1 (2)'!$A$5,IF('2 класс'!J13=2,'Лист1 (2)'!$A$6,IF('2 класс'!J13=1,'Лист1 (2)'!$A$7))))))</f>
        <v/>
      </c>
      <c r="BA13" s="50" t="str">
        <f>IF(K13="","",IF(K13=5,'Лист1 (2)'!$A$3,IF('2 класс'!K13=4,'Лист1 (2)'!$A$4,IF('2 класс'!K13=3,'Лист1 (2)'!$A$5,IF('2 класс'!K13=2,'Лист1 (2)'!$A$6,IF('2 класс'!K13=1,'Лист1 (2)'!$A$7))))))</f>
        <v/>
      </c>
      <c r="BB13" s="50" t="str">
        <f>IF(L13="","",IF(L13=5,'Лист1 (2)'!$A$3,IF('2 класс'!L13=4,'Лист1 (2)'!$A$4,IF('2 класс'!L13=3,'Лист1 (2)'!$A$5,IF('2 класс'!L13=2,'Лист1 (2)'!$A$6,IF('2 класс'!L13=1,'Лист1 (2)'!$A$7))))))</f>
        <v/>
      </c>
      <c r="BC13" s="50" t="str">
        <f>IF(M13="","",IF(M13=5,'Лист1 (2)'!$A$3,IF('2 класс'!M13=4,'Лист1 (2)'!$A$4,IF('2 класс'!M13=3,'Лист1 (2)'!$A$5,IF('2 класс'!M13=2,'Лист1 (2)'!$A$6,IF('2 класс'!M13=1,'Лист1 (2)'!$A$7))))))</f>
        <v/>
      </c>
      <c r="BD13" s="50" t="str">
        <f>IF(N13="","",IF(N13=5,'Лист1 (2)'!$A$3,IF('2 класс'!N13=4,'Лист1 (2)'!$A$4,IF('2 класс'!N13=3,'Лист1 (2)'!$A$5,IF('2 класс'!N13=2,'Лист1 (2)'!$A$6,IF('2 класс'!N13=1,'Лист1 (2)'!$A$7))))))</f>
        <v/>
      </c>
      <c r="BE13" s="50" t="str">
        <f>IF(O13="","",IF(O13=5,'Лист1 (2)'!$A$3,IF('2 класс'!O13=4,'Лист1 (2)'!$A$4,IF('2 класс'!O13=3,'Лист1 (2)'!$A$5,IF('2 класс'!O13=2,'Лист1 (2)'!$A$6,IF('2 класс'!O13=1,'Лист1 (2)'!$A$7))))))</f>
        <v/>
      </c>
      <c r="BF13" s="50" t="str">
        <f>IF(P13="","",IF(P13=5,'Лист1 (2)'!$A$3,IF('2 класс'!P13=4,'Лист1 (2)'!$A$4,IF('2 класс'!P13=3,'Лист1 (2)'!$A$5,IF('2 класс'!P13=2,'Лист1 (2)'!$A$6,IF('2 класс'!P13=1,'Лист1 (2)'!$A$7))))))</f>
        <v/>
      </c>
      <c r="BG13" s="50" t="str">
        <f>IF(Q13="","",IF(Q13=5,'Лист1 (2)'!$A$3,IF('2 класс'!Q13=4,'Лист1 (2)'!$A$4,IF('2 класс'!Q13=3,'Лист1 (2)'!$A$5,IF('2 класс'!Q13=2,'Лист1 (2)'!$A$6,IF('2 класс'!Q13=1,'Лист1 (2)'!$A$7))))))</f>
        <v/>
      </c>
      <c r="BH13" s="50" t="str">
        <f>IF(R13="","",IF(R13=5,'Лист1 (2)'!$A$3,IF('2 класс'!R13=4,'Лист1 (2)'!$A$4,IF('2 класс'!R13=3,'Лист1 (2)'!$A$5,IF('2 класс'!R13=2,'Лист1 (2)'!$A$6,IF('2 класс'!R13=1,'Лист1 (2)'!$A$7))))))</f>
        <v/>
      </c>
      <c r="BI13" s="50" t="str">
        <f>IF(S13="","",IF(S13=5,'Лист1 (2)'!$A$3,IF('2 класс'!S13=4,'Лист1 (2)'!$A$4,IF('2 класс'!S13=3,'Лист1 (2)'!$A$5,IF('2 класс'!S13=2,'Лист1 (2)'!$A$6,IF('2 класс'!S13=1,'Лист1 (2)'!$A$7))))))</f>
        <v/>
      </c>
      <c r="BJ13" s="50" t="str">
        <f>IF(T13="","",IF(T13=5,'Лист1 (2)'!$A$3,IF('2 класс'!T13=4,'Лист1 (2)'!$A$4,IF('2 класс'!T13=3,'Лист1 (2)'!$A$5,IF('2 класс'!T13=2,'Лист1 (2)'!$A$6,IF('2 класс'!T13=1,'Лист1 (2)'!$A$7))))))</f>
        <v/>
      </c>
      <c r="BK13" s="50" t="str">
        <f>IF(U13="","",IF(U13=5,'Лист1 (2)'!$A$3,IF('2 класс'!U13=4,'Лист1 (2)'!$A$4,IF('2 класс'!U13=3,'Лист1 (2)'!$A$5,IF('2 класс'!U13=2,'Лист1 (2)'!$A$6,IF('2 класс'!U13=1,'Лист1 (2)'!$A$7))))))</f>
        <v/>
      </c>
      <c r="BL13" s="50" t="str">
        <f>IF(V13="","",IF(V13=5,'Лист1 (2)'!$A$3,IF('2 класс'!V13=4,'Лист1 (2)'!$A$4,IF('2 класс'!V13=3,'Лист1 (2)'!$A$5,IF('2 класс'!V13=2,'Лист1 (2)'!$A$6,IF('2 класс'!V13=1,'Лист1 (2)'!$A$7))))))</f>
        <v/>
      </c>
      <c r="BM13" s="50" t="str">
        <f>IF(W13="","",IF(W13=5,'Лист1 (2)'!$A$3,IF('2 класс'!W13=4,'Лист1 (2)'!$A$4,IF('2 класс'!W13=3,'Лист1 (2)'!$A$5,IF('2 класс'!W13=2,'Лист1 (2)'!$A$6,IF('2 класс'!W13=1,'Лист1 (2)'!$A$7))))))</f>
        <v/>
      </c>
      <c r="BN13" s="50" t="str">
        <f>IF(X13="","",IF(X13=5,'Лист1 (2)'!$A$3,IF('2 класс'!X13=4,'Лист1 (2)'!$A$4,IF('2 класс'!X13=3,'Лист1 (2)'!$A$5,IF('2 класс'!X13=2,'Лист1 (2)'!$A$6,IF('2 класс'!X13=1,'Лист1 (2)'!$A$7))))))</f>
        <v/>
      </c>
      <c r="BO13" s="50" t="str">
        <f>IF(Y13="","",IF(Y13=5,'Лист1 (2)'!$A$3,IF('2 класс'!Y13=4,'Лист1 (2)'!$A$4,IF('2 класс'!Y13=3,'Лист1 (2)'!$A$5,IF('2 класс'!Y13=2,'Лист1 (2)'!$A$6,IF('2 класс'!Y13=1,'Лист1 (2)'!$A$7))))))</f>
        <v/>
      </c>
      <c r="BP13" s="50" t="str">
        <f>IF(Z13="","",IF(Z13=5,'Лист1 (2)'!$A$3,IF('2 класс'!Z13=4,'Лист1 (2)'!$A$4,IF('2 класс'!Z13=3,'Лист1 (2)'!$A$5,IF('2 класс'!Z13=2,'Лист1 (2)'!$A$6,IF('2 класс'!Z13=1,'Лист1 (2)'!$A$7))))))</f>
        <v/>
      </c>
      <c r="BQ13" s="50" t="str">
        <f>IF(AA13="","",IF(AA13=5,'Лист1 (2)'!$A$3,IF('2 класс'!AA13=4,'Лист1 (2)'!$A$4,IF('2 класс'!AA13=3,'Лист1 (2)'!$A$5,IF('2 класс'!AA13=2,'Лист1 (2)'!$A$6,IF('2 класс'!AA13=1,'Лист1 (2)'!$A$7))))))</f>
        <v/>
      </c>
      <c r="BR13" s="50" t="str">
        <f>IF(AB13="","",IF(AB13=5,'Лист1 (2)'!$A$3,IF('2 класс'!AB13=4,'Лист1 (2)'!$A$4,IF('2 класс'!AB13=3,'Лист1 (2)'!$A$5,IF('2 класс'!AB13=2,'Лист1 (2)'!$A$6,IF('2 класс'!AB13=1,'Лист1 (2)'!$A$7))))))</f>
        <v/>
      </c>
      <c r="BS13" s="50" t="str">
        <f>IF(AC13="","",IF(AC13=5,'Лист1 (2)'!$A$3,IF('2 класс'!AC13=4,'Лист1 (2)'!$A$4,IF('2 класс'!AC13=3,'Лист1 (2)'!$A$5,IF('2 класс'!AC13=2,'Лист1 (2)'!$A$6,IF('2 класс'!AC13=1,'Лист1 (2)'!$A$7))))))</f>
        <v/>
      </c>
      <c r="BT13" s="50" t="str">
        <f>IF(AD13="","",IF(AD13=5,'Лист1 (2)'!$A$3,IF('2 класс'!AD13=4,'Лист1 (2)'!$A$4,IF('2 класс'!AD13=3,'Лист1 (2)'!$A$5,IF('2 класс'!AD13=2,'Лист1 (2)'!$A$6,IF('2 класс'!AD13=1,'Лист1 (2)'!$A$7))))))</f>
        <v/>
      </c>
      <c r="BU13" s="50" t="str">
        <f>IF(AE13="","",IF(AE13=5,'Лист1 (2)'!$A$3,IF('2 класс'!AE13=4,'Лист1 (2)'!$A$4,IF('2 класс'!AE13=3,'Лист1 (2)'!$A$5,IF('2 класс'!AE13=2,'Лист1 (2)'!$A$6,IF('2 класс'!AE13=1,'Лист1 (2)'!$A$7))))))</f>
        <v/>
      </c>
      <c r="BV13" s="50" t="str">
        <f>IF(AF13="","",IF(AF13=5,'Лист1 (2)'!$A$3,IF('2 класс'!AF13=4,'Лист1 (2)'!$A$4,IF('2 класс'!AF13=3,'Лист1 (2)'!$A$5,IF('2 класс'!AF13=2,'Лист1 (2)'!$A$6,IF('2 класс'!AF13=1,'Лист1 (2)'!$A$7))))))</f>
        <v/>
      </c>
      <c r="BW13" s="50" t="str">
        <f>IF(AG13="","",IF(AG13=5,'Лист1 (2)'!$A$3,IF('2 класс'!AG13=4,'Лист1 (2)'!$A$4,IF('2 класс'!AG13=3,'Лист1 (2)'!$A$5,IF('2 класс'!AG13=2,'Лист1 (2)'!$A$6,IF('2 класс'!AG13=1,'Лист1 (2)'!$A$7))))))</f>
        <v/>
      </c>
      <c r="BX13" s="50" t="str">
        <f>IF(AH13="","",IF(AH13=5,'Лист1 (2)'!$A$3,IF('2 класс'!AH13=4,'Лист1 (2)'!$A$4,IF('2 класс'!AH13=3,'Лист1 (2)'!$A$5,IF('2 класс'!AH13=2,'Лист1 (2)'!$A$6,IF('2 класс'!AH13=1,'Лист1 (2)'!$A$7))))))</f>
        <v/>
      </c>
      <c r="BY13" s="50" t="str">
        <f>IF(AI13="","",IF(AI13=5,'Лист1 (2)'!$A$3,IF('2 класс'!AI13=4,'Лист1 (2)'!$A$4,IF('2 класс'!AI13=3,'Лист1 (2)'!$A$5,IF('2 класс'!AI13=2,'Лист1 (2)'!$A$6,IF('2 класс'!AI13=1,'Лист1 (2)'!$A$7))))))</f>
        <v/>
      </c>
      <c r="BZ13" s="50" t="str">
        <f>IF(AJ13="","",IF(AJ13=5,'Лист1 (2)'!$A$3,IF('2 класс'!AJ13=4,'Лист1 (2)'!$A$4,IF('2 класс'!AJ13=3,'Лист1 (2)'!$A$5,IF('2 класс'!AJ13=2,'Лист1 (2)'!$A$6,IF('2 класс'!AJ13=1,'Лист1 (2)'!$A$7))))))</f>
        <v/>
      </c>
      <c r="CA13" s="50" t="str">
        <f>IF(AK13="","",IF(AK13=5,'Лист1 (2)'!$A$45,IF('1 класс'!AK13=4,'Лист1 (2)'!$A$46,IF('1 класс'!AK13=3,'Лист1 (2)'!$A$47,IF('1 класс'!AK13=2,'Лист1 (2)'!$A$48,IF('1 класс'!AK13=1,'Лист1 (2)'!$A$49))))))</f>
        <v/>
      </c>
      <c r="CB13" s="50" t="str">
        <f>IF(AL13="","",IF(AL13=5,'Лист1 (2)'!$A$45,IF('1 класс'!AL13=4,'Лист1 (2)'!$A$46,IF('1 класс'!AL13=3,'Лист1 (2)'!$A$47,IF('1 класс'!AL13=2,'Лист1 (2)'!$A$48,IF('1 класс'!AL13=1,'Лист1 (2)'!$A$49))))))</f>
        <v/>
      </c>
      <c r="CC13" s="50" t="str">
        <f>IF(AM13="","",IF(AM13=5,'Лист1 (2)'!$A$45,IF('1 класс'!AM13=4,'Лист1 (2)'!$A$46,IF('1 класс'!AM13=3,'Лист1 (2)'!$A$47,IF('1 класс'!AM13=2,'Лист1 (2)'!$A$48,IF('1 класс'!AM13=1,'Лист1 (2)'!$A$49))))))</f>
        <v/>
      </c>
      <c r="CD13" s="50" t="str">
        <f>IF(AN13="","",IF(AN13=5,'Лист1 (2)'!$A$45,IF('1 класс'!AN13=4,'Лист1 (2)'!$A$46,IF('1 класс'!AN13=3,'Лист1 (2)'!$A$47,IF('1 класс'!AN13=2,'Лист1 (2)'!$A$48,IF('1 класс'!AN13=1,'Лист1 (2)'!$A$49))))))</f>
        <v/>
      </c>
      <c r="CE13" s="50" t="str">
        <f>IF(AO13="","",IF(AO13=5,'Лист1 (2)'!$A$45,IF('1 класс'!AO13=4,'Лист1 (2)'!$A$46,IF('1 класс'!AO13=3,'Лист1 (2)'!$A$47,IF('1 класс'!AO13=2,'Лист1 (2)'!$A$48,IF('1 класс'!AO13=1,'Лист1 (2)'!$A$49))))))</f>
        <v/>
      </c>
      <c r="CF13" s="50" t="str">
        <f>IF(AP13="","",IF(AP13=5,'Лист1 (2)'!$A$45,IF('1 класс'!AP13=4,'Лист1 (2)'!$A$46,IF('1 класс'!AP13=3,'Лист1 (2)'!$A$47,IF('1 класс'!AP13=2,'Лист1 (2)'!$A$48,IF('1 класс'!AP13=1,'Лист1 (2)'!$A$49))))))</f>
        <v/>
      </c>
      <c r="CG13" s="50" t="str">
        <f>IF(AQ13="","",IF(AQ13=5,'Лист1 (2)'!$A$45,IF('1 класс'!AQ13=4,'Лист1 (2)'!$A$46,IF('1 класс'!AQ13=3,'Лист1 (2)'!$A$47,IF('1 класс'!AQ13=2,'Лист1 (2)'!$A$48,IF('1 класс'!AQ13=1,'Лист1 (2)'!$A$49))))))</f>
        <v/>
      </c>
    </row>
    <row r="14" spans="1:85" ht="14.25" customHeight="1" x14ac:dyDescent="0.25">
      <c r="A14" s="61">
        <v>9</v>
      </c>
      <c r="B14" s="58" t="s">
        <v>124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47"/>
      <c r="AK14" s="47"/>
      <c r="AL14" s="47"/>
      <c r="AM14" s="47"/>
      <c r="AN14" s="47"/>
      <c r="AO14" s="47"/>
      <c r="AP14" s="47"/>
      <c r="AT14" s="50" t="str">
        <f>IF(D14="","",IF(D14=5,'Лист1 (2)'!$A$3,IF('2 класс'!D14=4,'Лист1 (2)'!$A$4,IF('2 класс'!D14=3,'Лист1 (2)'!$A$5,IF('2 класс'!D14=2,'Лист1 (2)'!$A$6,IF('2 класс'!D14=1,'Лист1 (2)'!$A$7))))))</f>
        <v/>
      </c>
      <c r="AU14" s="50" t="str">
        <f>IF(E14="","",IF(E14=5,'Лист1 (2)'!$A$3,IF('2 класс'!E14=4,'Лист1 (2)'!$A$4,IF('2 класс'!E14=3,'Лист1 (2)'!$A$5,IF('2 класс'!E14=2,'Лист1 (2)'!$A$6,IF('2 класс'!E14=1,'Лист1 (2)'!$A$7))))))</f>
        <v/>
      </c>
      <c r="AV14" s="50" t="str">
        <f>IF(F14="","",IF(F14=5,'Лист1 (2)'!$A$3,IF('2 класс'!F14=4,'Лист1 (2)'!$A$4,IF('2 класс'!F14=3,'Лист1 (2)'!$A$5,IF('2 класс'!F14=2,'Лист1 (2)'!$A$6,IF('2 класс'!F14=1,'Лист1 (2)'!$A$7))))))</f>
        <v/>
      </c>
      <c r="AW14" s="50" t="str">
        <f>IF(G14="","",IF(G14=5,'Лист1 (2)'!$A$3,IF('2 класс'!G14=4,'Лист1 (2)'!$A$4,IF('2 класс'!G14=3,'Лист1 (2)'!$A$5,IF('2 класс'!G14=2,'Лист1 (2)'!$A$6,IF('2 класс'!G14=1,'Лист1 (2)'!$A$7))))))</f>
        <v/>
      </c>
      <c r="AX14" s="50" t="str">
        <f>IF(H14="","",IF(H14=5,'Лист1 (2)'!$A$3,IF('2 класс'!H14=4,'Лист1 (2)'!$A$4,IF('2 класс'!H14=3,'Лист1 (2)'!$A$5,IF('2 класс'!H14=2,'Лист1 (2)'!$A$6,IF('2 класс'!H14=1,'Лист1 (2)'!$A$7))))))</f>
        <v/>
      </c>
      <c r="AY14" s="50" t="str">
        <f>IF(I14="","",IF(I14=5,'Лист1 (2)'!$A$3,IF('2 класс'!I14=4,'Лист1 (2)'!$A$4,IF('2 класс'!I14=3,'Лист1 (2)'!$A$5,IF('2 класс'!I14=2,'Лист1 (2)'!$A$6,IF('2 класс'!I14=1,'Лист1 (2)'!$A$7))))))</f>
        <v/>
      </c>
      <c r="AZ14" s="50" t="str">
        <f>IF(J14="","",IF(J14=5,'Лист1 (2)'!$A$3,IF('2 класс'!J14=4,'Лист1 (2)'!$A$4,IF('2 класс'!J14=3,'Лист1 (2)'!$A$5,IF('2 класс'!J14=2,'Лист1 (2)'!$A$6,IF('2 класс'!J14=1,'Лист1 (2)'!$A$7))))))</f>
        <v/>
      </c>
      <c r="BA14" s="50" t="str">
        <f>IF(K14="","",IF(K14=5,'Лист1 (2)'!$A$3,IF('2 класс'!K14=4,'Лист1 (2)'!$A$4,IF('2 класс'!K14=3,'Лист1 (2)'!$A$5,IF('2 класс'!K14=2,'Лист1 (2)'!$A$6,IF('2 класс'!K14=1,'Лист1 (2)'!$A$7))))))</f>
        <v/>
      </c>
      <c r="BB14" s="50" t="str">
        <f>IF(L14="","",IF(L14=5,'Лист1 (2)'!$A$3,IF('2 класс'!L14=4,'Лист1 (2)'!$A$4,IF('2 класс'!L14=3,'Лист1 (2)'!$A$5,IF('2 класс'!L14=2,'Лист1 (2)'!$A$6,IF('2 класс'!L14=1,'Лист1 (2)'!$A$7))))))</f>
        <v/>
      </c>
      <c r="BC14" s="50" t="str">
        <f>IF(M14="","",IF(M14=5,'Лист1 (2)'!$A$3,IF('2 класс'!M14=4,'Лист1 (2)'!$A$4,IF('2 класс'!M14=3,'Лист1 (2)'!$A$5,IF('2 класс'!M14=2,'Лист1 (2)'!$A$6,IF('2 класс'!M14=1,'Лист1 (2)'!$A$7))))))</f>
        <v/>
      </c>
      <c r="BD14" s="50" t="str">
        <f>IF(N14="","",IF(N14=5,'Лист1 (2)'!$A$3,IF('2 класс'!N14=4,'Лист1 (2)'!$A$4,IF('2 класс'!N14=3,'Лист1 (2)'!$A$5,IF('2 класс'!N14=2,'Лист1 (2)'!$A$6,IF('2 класс'!N14=1,'Лист1 (2)'!$A$7))))))</f>
        <v/>
      </c>
      <c r="BE14" s="50" t="str">
        <f>IF(O14="","",IF(O14=5,'Лист1 (2)'!$A$3,IF('2 класс'!O14=4,'Лист1 (2)'!$A$4,IF('2 класс'!O14=3,'Лист1 (2)'!$A$5,IF('2 класс'!O14=2,'Лист1 (2)'!$A$6,IF('2 класс'!O14=1,'Лист1 (2)'!$A$7))))))</f>
        <v/>
      </c>
      <c r="BF14" s="50" t="str">
        <f>IF(P14="","",IF(P14=5,'Лист1 (2)'!$A$3,IF('2 класс'!P14=4,'Лист1 (2)'!$A$4,IF('2 класс'!P14=3,'Лист1 (2)'!$A$5,IF('2 класс'!P14=2,'Лист1 (2)'!$A$6,IF('2 класс'!P14=1,'Лист1 (2)'!$A$7))))))</f>
        <v/>
      </c>
      <c r="BG14" s="50" t="str">
        <f>IF(Q14="","",IF(Q14=5,'Лист1 (2)'!$A$3,IF('2 класс'!Q14=4,'Лист1 (2)'!$A$4,IF('2 класс'!Q14=3,'Лист1 (2)'!$A$5,IF('2 класс'!Q14=2,'Лист1 (2)'!$A$6,IF('2 класс'!Q14=1,'Лист1 (2)'!$A$7))))))</f>
        <v/>
      </c>
      <c r="BH14" s="50" t="str">
        <f>IF(R14="","",IF(R14=5,'Лист1 (2)'!$A$3,IF('2 класс'!R14=4,'Лист1 (2)'!$A$4,IF('2 класс'!R14=3,'Лист1 (2)'!$A$5,IF('2 класс'!R14=2,'Лист1 (2)'!$A$6,IF('2 класс'!R14=1,'Лист1 (2)'!$A$7))))))</f>
        <v/>
      </c>
      <c r="BI14" s="50" t="str">
        <f>IF(S14="","",IF(S14=5,'Лист1 (2)'!$A$3,IF('2 класс'!S14=4,'Лист1 (2)'!$A$4,IF('2 класс'!S14=3,'Лист1 (2)'!$A$5,IF('2 класс'!S14=2,'Лист1 (2)'!$A$6,IF('2 класс'!S14=1,'Лист1 (2)'!$A$7))))))</f>
        <v/>
      </c>
      <c r="BJ14" s="50" t="str">
        <f>IF(T14="","",IF(T14=5,'Лист1 (2)'!$A$3,IF('2 класс'!T14=4,'Лист1 (2)'!$A$4,IF('2 класс'!T14=3,'Лист1 (2)'!$A$5,IF('2 класс'!T14=2,'Лист1 (2)'!$A$6,IF('2 класс'!T14=1,'Лист1 (2)'!$A$7))))))</f>
        <v/>
      </c>
      <c r="BK14" s="50" t="str">
        <f>IF(U14="","",IF(U14=5,'Лист1 (2)'!$A$3,IF('2 класс'!U14=4,'Лист1 (2)'!$A$4,IF('2 класс'!U14=3,'Лист1 (2)'!$A$5,IF('2 класс'!U14=2,'Лист1 (2)'!$A$6,IF('2 класс'!U14=1,'Лист1 (2)'!$A$7))))))</f>
        <v/>
      </c>
      <c r="BL14" s="50" t="str">
        <f>IF(V14="","",IF(V14=5,'Лист1 (2)'!$A$3,IF('2 класс'!V14=4,'Лист1 (2)'!$A$4,IF('2 класс'!V14=3,'Лист1 (2)'!$A$5,IF('2 класс'!V14=2,'Лист1 (2)'!$A$6,IF('2 класс'!V14=1,'Лист1 (2)'!$A$7))))))</f>
        <v/>
      </c>
      <c r="BM14" s="50" t="str">
        <f>IF(W14="","",IF(W14=5,'Лист1 (2)'!$A$3,IF('2 класс'!W14=4,'Лист1 (2)'!$A$4,IF('2 класс'!W14=3,'Лист1 (2)'!$A$5,IF('2 класс'!W14=2,'Лист1 (2)'!$A$6,IF('2 класс'!W14=1,'Лист1 (2)'!$A$7))))))</f>
        <v/>
      </c>
      <c r="BN14" s="50" t="str">
        <f>IF(X14="","",IF(X14=5,'Лист1 (2)'!$A$3,IF('2 класс'!X14=4,'Лист1 (2)'!$A$4,IF('2 класс'!X14=3,'Лист1 (2)'!$A$5,IF('2 класс'!X14=2,'Лист1 (2)'!$A$6,IF('2 класс'!X14=1,'Лист1 (2)'!$A$7))))))</f>
        <v/>
      </c>
      <c r="BO14" s="50" t="str">
        <f>IF(Y14="","",IF(Y14=5,'Лист1 (2)'!$A$3,IF('2 класс'!Y14=4,'Лист1 (2)'!$A$4,IF('2 класс'!Y14=3,'Лист1 (2)'!$A$5,IF('2 класс'!Y14=2,'Лист1 (2)'!$A$6,IF('2 класс'!Y14=1,'Лист1 (2)'!$A$7))))))</f>
        <v/>
      </c>
      <c r="BP14" s="50" t="str">
        <f>IF(Z14="","",IF(Z14=5,'Лист1 (2)'!$A$3,IF('2 класс'!Z14=4,'Лист1 (2)'!$A$4,IF('2 класс'!Z14=3,'Лист1 (2)'!$A$5,IF('2 класс'!Z14=2,'Лист1 (2)'!$A$6,IF('2 класс'!Z14=1,'Лист1 (2)'!$A$7))))))</f>
        <v/>
      </c>
      <c r="BQ14" s="50" t="str">
        <f>IF(AA14="","",IF(AA14=5,'Лист1 (2)'!$A$3,IF('2 класс'!AA14=4,'Лист1 (2)'!$A$4,IF('2 класс'!AA14=3,'Лист1 (2)'!$A$5,IF('2 класс'!AA14=2,'Лист1 (2)'!$A$6,IF('2 класс'!AA14=1,'Лист1 (2)'!$A$7))))))</f>
        <v/>
      </c>
      <c r="BR14" s="50" t="str">
        <f>IF(AB14="","",IF(AB14=5,'Лист1 (2)'!$A$3,IF('2 класс'!AB14=4,'Лист1 (2)'!$A$4,IF('2 класс'!AB14=3,'Лист1 (2)'!$A$5,IF('2 класс'!AB14=2,'Лист1 (2)'!$A$6,IF('2 класс'!AB14=1,'Лист1 (2)'!$A$7))))))</f>
        <v/>
      </c>
      <c r="BS14" s="50" t="str">
        <f>IF(AC14="","",IF(AC14=5,'Лист1 (2)'!$A$3,IF('2 класс'!AC14=4,'Лист1 (2)'!$A$4,IF('2 класс'!AC14=3,'Лист1 (2)'!$A$5,IF('2 класс'!AC14=2,'Лист1 (2)'!$A$6,IF('2 класс'!AC14=1,'Лист1 (2)'!$A$7))))))</f>
        <v/>
      </c>
      <c r="BT14" s="50" t="str">
        <f>IF(AD14="","",IF(AD14=5,'Лист1 (2)'!$A$3,IF('2 класс'!AD14=4,'Лист1 (2)'!$A$4,IF('2 класс'!AD14=3,'Лист1 (2)'!$A$5,IF('2 класс'!AD14=2,'Лист1 (2)'!$A$6,IF('2 класс'!AD14=1,'Лист1 (2)'!$A$7))))))</f>
        <v/>
      </c>
      <c r="BU14" s="50" t="str">
        <f>IF(AE14="","",IF(AE14=5,'Лист1 (2)'!$A$3,IF('2 класс'!AE14=4,'Лист1 (2)'!$A$4,IF('2 класс'!AE14=3,'Лист1 (2)'!$A$5,IF('2 класс'!AE14=2,'Лист1 (2)'!$A$6,IF('2 класс'!AE14=1,'Лист1 (2)'!$A$7))))))</f>
        <v/>
      </c>
      <c r="BV14" s="50" t="str">
        <f>IF(AF14="","",IF(AF14=5,'Лист1 (2)'!$A$3,IF('2 класс'!AF14=4,'Лист1 (2)'!$A$4,IF('2 класс'!AF14=3,'Лист1 (2)'!$A$5,IF('2 класс'!AF14=2,'Лист1 (2)'!$A$6,IF('2 класс'!AF14=1,'Лист1 (2)'!$A$7))))))</f>
        <v/>
      </c>
      <c r="BW14" s="50" t="str">
        <f>IF(AG14="","",IF(AG14=5,'Лист1 (2)'!$A$3,IF('2 класс'!AG14=4,'Лист1 (2)'!$A$4,IF('2 класс'!AG14=3,'Лист1 (2)'!$A$5,IF('2 класс'!AG14=2,'Лист1 (2)'!$A$6,IF('2 класс'!AG14=1,'Лист1 (2)'!$A$7))))))</f>
        <v/>
      </c>
      <c r="BX14" s="50" t="str">
        <f>IF(AH14="","",IF(AH14=5,'Лист1 (2)'!$A$3,IF('2 класс'!AH14=4,'Лист1 (2)'!$A$4,IF('2 класс'!AH14=3,'Лист1 (2)'!$A$5,IF('2 класс'!AH14=2,'Лист1 (2)'!$A$6,IF('2 класс'!AH14=1,'Лист1 (2)'!$A$7))))))</f>
        <v/>
      </c>
      <c r="BY14" s="50" t="str">
        <f>IF(AI14="","",IF(AI14=5,'Лист1 (2)'!$A$3,IF('2 класс'!AI14=4,'Лист1 (2)'!$A$4,IF('2 класс'!AI14=3,'Лист1 (2)'!$A$5,IF('2 класс'!AI14=2,'Лист1 (2)'!$A$6,IF('2 класс'!AI14=1,'Лист1 (2)'!$A$7))))))</f>
        <v/>
      </c>
      <c r="BZ14" s="50" t="str">
        <f>IF(AJ14="","",IF(AJ14=5,'Лист1 (2)'!$A$3,IF('2 класс'!AJ14=4,'Лист1 (2)'!$A$4,IF('2 класс'!AJ14=3,'Лист1 (2)'!$A$5,IF('2 класс'!AJ14=2,'Лист1 (2)'!$A$6,IF('2 класс'!AJ14=1,'Лист1 (2)'!$A$7))))))</f>
        <v/>
      </c>
      <c r="CA14" s="50" t="str">
        <f>IF(AK14="","",IF(AK14=5,'Лист1 (2)'!$A$51,IF('1 класс'!AK14=4,'Лист1 (2)'!$A$52,IF('1 класс'!AK14=3,'Лист1 (2)'!$A$53,IF('1 класс'!AK14=2,'Лист1 (2)'!$A$54,IF('1 класс'!AK14=1,'Лист1 (2)'!$A$55))))))</f>
        <v/>
      </c>
      <c r="CB14" s="50" t="str">
        <f>IF(AL14="","",IF(AL14=5,'Лист1 (2)'!$A$51,IF('1 класс'!AL14=4,'Лист1 (2)'!$A$52,IF('1 класс'!AL14=3,'Лист1 (2)'!$A$53,IF('1 класс'!AL14=2,'Лист1 (2)'!$A$54,IF('1 класс'!AL14=1,'Лист1 (2)'!$A$55))))))</f>
        <v/>
      </c>
      <c r="CC14" s="50" t="str">
        <f>IF(AM14="","",IF(AM14=5,'Лист1 (2)'!$A$51,IF('1 класс'!AM14=4,'Лист1 (2)'!$A$52,IF('1 класс'!AM14=3,'Лист1 (2)'!$A$53,IF('1 класс'!AM14=2,'Лист1 (2)'!$A$54,IF('1 класс'!AM14=1,'Лист1 (2)'!$A$55))))))</f>
        <v/>
      </c>
      <c r="CD14" s="50" t="str">
        <f>IF(AN14="","",IF(AN14=5,'Лист1 (2)'!$A$51,IF('1 класс'!AN14=4,'Лист1 (2)'!$A$52,IF('1 класс'!AN14=3,'Лист1 (2)'!$A$53,IF('1 класс'!AN14=2,'Лист1 (2)'!$A$54,IF('1 класс'!AN14=1,'Лист1 (2)'!$A$55))))))</f>
        <v/>
      </c>
      <c r="CE14" s="50" t="str">
        <f>IF(AO14="","",IF(AO14=5,'Лист1 (2)'!$A$51,IF('1 класс'!AO14=4,'Лист1 (2)'!$A$52,IF('1 класс'!AO14=3,'Лист1 (2)'!$A$53,IF('1 класс'!AO14=2,'Лист1 (2)'!$A$54,IF('1 класс'!AO14=1,'Лист1 (2)'!$A$55))))))</f>
        <v/>
      </c>
      <c r="CF14" s="50" t="str">
        <f>IF(AP14="","",IF(AP14=5,'Лист1 (2)'!$A$51,IF('1 класс'!AP14=4,'Лист1 (2)'!$A$52,IF('1 класс'!AP14=3,'Лист1 (2)'!$A$53,IF('1 класс'!AP14=2,'Лист1 (2)'!$A$54,IF('1 класс'!AP14=1,'Лист1 (2)'!$A$55))))))</f>
        <v/>
      </c>
      <c r="CG14" s="50" t="str">
        <f>IF(AQ14="","",IF(AQ14=5,'Лист1 (2)'!$A$51,IF('1 класс'!AQ14=4,'Лист1 (2)'!$A$52,IF('1 класс'!AQ14=3,'Лист1 (2)'!$A$53,IF('1 класс'!AQ14=2,'Лист1 (2)'!$A$54,IF('1 класс'!AQ14=1,'Лист1 (2)'!$A$55))))))</f>
        <v/>
      </c>
    </row>
    <row r="15" spans="1:85" ht="16.5" customHeight="1" x14ac:dyDescent="0.25">
      <c r="A15" s="61">
        <v>10</v>
      </c>
      <c r="B15" s="59" t="s">
        <v>125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47"/>
      <c r="AK15" s="47"/>
      <c r="AL15" s="47"/>
      <c r="AM15" s="47"/>
      <c r="AN15" s="47"/>
      <c r="AO15" s="47"/>
      <c r="AP15" s="47"/>
      <c r="AT15" s="50" t="str">
        <f>IF(D15="","",IF(D15=5,'Лист1 (2)'!$A$3,IF('2 класс'!D15=4,'Лист1 (2)'!$A$4,IF('2 класс'!D15=3,'Лист1 (2)'!$A$5,IF('2 класс'!D15=2,'Лист1 (2)'!$A$6,IF('2 класс'!D15=1,'Лист1 (2)'!$A$7))))))</f>
        <v/>
      </c>
      <c r="AU15" s="50" t="str">
        <f>IF(E15="","",IF(E15=5,'Лист1 (2)'!$A$3,IF('2 класс'!E15=4,'Лист1 (2)'!$A$4,IF('2 класс'!E15=3,'Лист1 (2)'!$A$5,IF('2 класс'!E15=2,'Лист1 (2)'!$A$6,IF('2 класс'!E15=1,'Лист1 (2)'!$A$7))))))</f>
        <v/>
      </c>
      <c r="AV15" s="50" t="str">
        <f>IF(F15="","",IF(F15=5,'Лист1 (2)'!$A$3,IF('2 класс'!F15=4,'Лист1 (2)'!$A$4,IF('2 класс'!F15=3,'Лист1 (2)'!$A$5,IF('2 класс'!F15=2,'Лист1 (2)'!$A$6,IF('2 класс'!F15=1,'Лист1 (2)'!$A$7))))))</f>
        <v/>
      </c>
      <c r="AW15" s="50" t="str">
        <f>IF(G15="","",IF(G15=5,'Лист1 (2)'!$A$3,IF('2 класс'!G15=4,'Лист1 (2)'!$A$4,IF('2 класс'!G15=3,'Лист1 (2)'!$A$5,IF('2 класс'!G15=2,'Лист1 (2)'!$A$6,IF('2 класс'!G15=1,'Лист1 (2)'!$A$7))))))</f>
        <v/>
      </c>
      <c r="AX15" s="50" t="str">
        <f>IF(H15="","",IF(H15=5,'Лист1 (2)'!$A$3,IF('2 класс'!H15=4,'Лист1 (2)'!$A$4,IF('2 класс'!H15=3,'Лист1 (2)'!$A$5,IF('2 класс'!H15=2,'Лист1 (2)'!$A$6,IF('2 класс'!H15=1,'Лист1 (2)'!$A$7))))))</f>
        <v/>
      </c>
      <c r="AY15" s="50" t="str">
        <f>IF(I15="","",IF(I15=5,'Лист1 (2)'!$A$3,IF('2 класс'!I15=4,'Лист1 (2)'!$A$4,IF('2 класс'!I15=3,'Лист1 (2)'!$A$5,IF('2 класс'!I15=2,'Лист1 (2)'!$A$6,IF('2 класс'!I15=1,'Лист1 (2)'!$A$7))))))</f>
        <v/>
      </c>
      <c r="AZ15" s="50" t="str">
        <f>IF(J15="","",IF(J15=5,'Лист1 (2)'!$A$3,IF('2 класс'!J15=4,'Лист1 (2)'!$A$4,IF('2 класс'!J15=3,'Лист1 (2)'!$A$5,IF('2 класс'!J15=2,'Лист1 (2)'!$A$6,IF('2 класс'!J15=1,'Лист1 (2)'!$A$7))))))</f>
        <v/>
      </c>
      <c r="BA15" s="50" t="str">
        <f>IF(K15="","",IF(K15=5,'Лист1 (2)'!$A$3,IF('2 класс'!K15=4,'Лист1 (2)'!$A$4,IF('2 класс'!K15=3,'Лист1 (2)'!$A$5,IF('2 класс'!K15=2,'Лист1 (2)'!$A$6,IF('2 класс'!K15=1,'Лист1 (2)'!$A$7))))))</f>
        <v/>
      </c>
      <c r="BB15" s="50" t="str">
        <f>IF(L15="","",IF(L15=5,'Лист1 (2)'!$A$3,IF('2 класс'!L15=4,'Лист1 (2)'!$A$4,IF('2 класс'!L15=3,'Лист1 (2)'!$A$5,IF('2 класс'!L15=2,'Лист1 (2)'!$A$6,IF('2 класс'!L15=1,'Лист1 (2)'!$A$7))))))</f>
        <v/>
      </c>
      <c r="BC15" s="50" t="str">
        <f>IF(M15="","",IF(M15=5,'Лист1 (2)'!$A$3,IF('2 класс'!M15=4,'Лист1 (2)'!$A$4,IF('2 класс'!M15=3,'Лист1 (2)'!$A$5,IF('2 класс'!M15=2,'Лист1 (2)'!$A$6,IF('2 класс'!M15=1,'Лист1 (2)'!$A$7))))))</f>
        <v/>
      </c>
      <c r="BD15" s="50" t="str">
        <f>IF(N15="","",IF(N15=5,'Лист1 (2)'!$A$3,IF('2 класс'!N15=4,'Лист1 (2)'!$A$4,IF('2 класс'!N15=3,'Лист1 (2)'!$A$5,IF('2 класс'!N15=2,'Лист1 (2)'!$A$6,IF('2 класс'!N15=1,'Лист1 (2)'!$A$7))))))</f>
        <v/>
      </c>
      <c r="BE15" s="50" t="str">
        <f>IF(O15="","",IF(O15=5,'Лист1 (2)'!$A$3,IF('2 класс'!O15=4,'Лист1 (2)'!$A$4,IF('2 класс'!O15=3,'Лист1 (2)'!$A$5,IF('2 класс'!O15=2,'Лист1 (2)'!$A$6,IF('2 класс'!O15=1,'Лист1 (2)'!$A$7))))))</f>
        <v/>
      </c>
      <c r="BF15" s="50" t="str">
        <f>IF(P15="","",IF(P15=5,'Лист1 (2)'!$A$3,IF('2 класс'!P15=4,'Лист1 (2)'!$A$4,IF('2 класс'!P15=3,'Лист1 (2)'!$A$5,IF('2 класс'!P15=2,'Лист1 (2)'!$A$6,IF('2 класс'!P15=1,'Лист1 (2)'!$A$7))))))</f>
        <v/>
      </c>
      <c r="BG15" s="50" t="str">
        <f>IF(Q15="","",IF(Q15=5,'Лист1 (2)'!$A$3,IF('2 класс'!Q15=4,'Лист1 (2)'!$A$4,IF('2 класс'!Q15=3,'Лист1 (2)'!$A$5,IF('2 класс'!Q15=2,'Лист1 (2)'!$A$6,IF('2 класс'!Q15=1,'Лист1 (2)'!$A$7))))))</f>
        <v/>
      </c>
      <c r="BH15" s="50" t="str">
        <f>IF(R15="","",IF(R15=5,'Лист1 (2)'!$A$3,IF('2 класс'!R15=4,'Лист1 (2)'!$A$4,IF('2 класс'!R15=3,'Лист1 (2)'!$A$5,IF('2 класс'!R15=2,'Лист1 (2)'!$A$6,IF('2 класс'!R15=1,'Лист1 (2)'!$A$7))))))</f>
        <v/>
      </c>
      <c r="BI15" s="50" t="str">
        <f>IF(S15="","",IF(S15=5,'Лист1 (2)'!$A$3,IF('2 класс'!S15=4,'Лист1 (2)'!$A$4,IF('2 класс'!S15=3,'Лист1 (2)'!$A$5,IF('2 класс'!S15=2,'Лист1 (2)'!$A$6,IF('2 класс'!S15=1,'Лист1 (2)'!$A$7))))))</f>
        <v/>
      </c>
      <c r="BJ15" s="50" t="str">
        <f>IF(T15="","",IF(T15=5,'Лист1 (2)'!$A$3,IF('2 класс'!T15=4,'Лист1 (2)'!$A$4,IF('2 класс'!T15=3,'Лист1 (2)'!$A$5,IF('2 класс'!T15=2,'Лист1 (2)'!$A$6,IF('2 класс'!T15=1,'Лист1 (2)'!$A$7))))))</f>
        <v/>
      </c>
      <c r="BK15" s="50" t="str">
        <f>IF(U15="","",IF(U15=5,'Лист1 (2)'!$A$3,IF('2 класс'!U15=4,'Лист1 (2)'!$A$4,IF('2 класс'!U15=3,'Лист1 (2)'!$A$5,IF('2 класс'!U15=2,'Лист1 (2)'!$A$6,IF('2 класс'!U15=1,'Лист1 (2)'!$A$7))))))</f>
        <v/>
      </c>
      <c r="BL15" s="50" t="str">
        <f>IF(V15="","",IF(V15=5,'Лист1 (2)'!$A$3,IF('2 класс'!V15=4,'Лист1 (2)'!$A$4,IF('2 класс'!V15=3,'Лист1 (2)'!$A$5,IF('2 класс'!V15=2,'Лист1 (2)'!$A$6,IF('2 класс'!V15=1,'Лист1 (2)'!$A$7))))))</f>
        <v/>
      </c>
      <c r="BM15" s="50" t="str">
        <f>IF(W15="","",IF(W15=5,'Лист1 (2)'!$A$3,IF('2 класс'!W15=4,'Лист1 (2)'!$A$4,IF('2 класс'!W15=3,'Лист1 (2)'!$A$5,IF('2 класс'!W15=2,'Лист1 (2)'!$A$6,IF('2 класс'!W15=1,'Лист1 (2)'!$A$7))))))</f>
        <v/>
      </c>
      <c r="BN15" s="50" t="str">
        <f>IF(X15="","",IF(X15=5,'Лист1 (2)'!$A$3,IF('2 класс'!X15=4,'Лист1 (2)'!$A$4,IF('2 класс'!X15=3,'Лист1 (2)'!$A$5,IF('2 класс'!X15=2,'Лист1 (2)'!$A$6,IF('2 класс'!X15=1,'Лист1 (2)'!$A$7))))))</f>
        <v/>
      </c>
      <c r="BO15" s="50" t="str">
        <f>IF(Y15="","",IF(Y15=5,'Лист1 (2)'!$A$3,IF('2 класс'!Y15=4,'Лист1 (2)'!$A$4,IF('2 класс'!Y15=3,'Лист1 (2)'!$A$5,IF('2 класс'!Y15=2,'Лист1 (2)'!$A$6,IF('2 класс'!Y15=1,'Лист1 (2)'!$A$7))))))</f>
        <v/>
      </c>
      <c r="BP15" s="50" t="str">
        <f>IF(Z15="","",IF(Z15=5,'Лист1 (2)'!$A$3,IF('2 класс'!Z15=4,'Лист1 (2)'!$A$4,IF('2 класс'!Z15=3,'Лист1 (2)'!$A$5,IF('2 класс'!Z15=2,'Лист1 (2)'!$A$6,IF('2 класс'!Z15=1,'Лист1 (2)'!$A$7))))))</f>
        <v/>
      </c>
      <c r="BQ15" s="50" t="str">
        <f>IF(AA15="","",IF(AA15=5,'Лист1 (2)'!$A$3,IF('2 класс'!AA15=4,'Лист1 (2)'!$A$4,IF('2 класс'!AA15=3,'Лист1 (2)'!$A$5,IF('2 класс'!AA15=2,'Лист1 (2)'!$A$6,IF('2 класс'!AA15=1,'Лист1 (2)'!$A$7))))))</f>
        <v/>
      </c>
      <c r="BR15" s="50" t="str">
        <f>IF(AB15="","",IF(AB15=5,'Лист1 (2)'!$A$3,IF('2 класс'!AB15=4,'Лист1 (2)'!$A$4,IF('2 класс'!AB15=3,'Лист1 (2)'!$A$5,IF('2 класс'!AB15=2,'Лист1 (2)'!$A$6,IF('2 класс'!AB15=1,'Лист1 (2)'!$A$7))))))</f>
        <v/>
      </c>
      <c r="BS15" s="50" t="str">
        <f>IF(AC15="","",IF(AC15=5,'Лист1 (2)'!$A$3,IF('2 класс'!AC15=4,'Лист1 (2)'!$A$4,IF('2 класс'!AC15=3,'Лист1 (2)'!$A$5,IF('2 класс'!AC15=2,'Лист1 (2)'!$A$6,IF('2 класс'!AC15=1,'Лист1 (2)'!$A$7))))))</f>
        <v/>
      </c>
      <c r="BT15" s="50" t="str">
        <f>IF(AD15="","",IF(AD15=5,'Лист1 (2)'!$A$3,IF('2 класс'!AD15=4,'Лист1 (2)'!$A$4,IF('2 класс'!AD15=3,'Лист1 (2)'!$A$5,IF('2 класс'!AD15=2,'Лист1 (2)'!$A$6,IF('2 класс'!AD15=1,'Лист1 (2)'!$A$7))))))</f>
        <v/>
      </c>
      <c r="BU15" s="50" t="str">
        <f>IF(AE15="","",IF(AE15=5,'Лист1 (2)'!$A$3,IF('2 класс'!AE15=4,'Лист1 (2)'!$A$4,IF('2 класс'!AE15=3,'Лист1 (2)'!$A$5,IF('2 класс'!AE15=2,'Лист1 (2)'!$A$6,IF('2 класс'!AE15=1,'Лист1 (2)'!$A$7))))))</f>
        <v/>
      </c>
      <c r="BV15" s="50" t="str">
        <f>IF(AF15="","",IF(AF15=5,'Лист1 (2)'!$A$3,IF('2 класс'!AF15=4,'Лист1 (2)'!$A$4,IF('2 класс'!AF15=3,'Лист1 (2)'!$A$5,IF('2 класс'!AF15=2,'Лист1 (2)'!$A$6,IF('2 класс'!AF15=1,'Лист1 (2)'!$A$7))))))</f>
        <v/>
      </c>
      <c r="BW15" s="50" t="str">
        <f>IF(AG15="","",IF(AG15=5,'Лист1 (2)'!$A$3,IF('2 класс'!AG15=4,'Лист1 (2)'!$A$4,IF('2 класс'!AG15=3,'Лист1 (2)'!$A$5,IF('2 класс'!AG15=2,'Лист1 (2)'!$A$6,IF('2 класс'!AG15=1,'Лист1 (2)'!$A$7))))))</f>
        <v/>
      </c>
      <c r="BX15" s="50" t="str">
        <f>IF(AH15="","",IF(AH15=5,'Лист1 (2)'!$A$3,IF('2 класс'!AH15=4,'Лист1 (2)'!$A$4,IF('2 класс'!AH15=3,'Лист1 (2)'!$A$5,IF('2 класс'!AH15=2,'Лист1 (2)'!$A$6,IF('2 класс'!AH15=1,'Лист1 (2)'!$A$7))))))</f>
        <v/>
      </c>
      <c r="BY15" s="50" t="str">
        <f>IF(AI15="","",IF(AI15=5,'Лист1 (2)'!$A$3,IF('2 класс'!AI15=4,'Лист1 (2)'!$A$4,IF('2 класс'!AI15=3,'Лист1 (2)'!$A$5,IF('2 класс'!AI15=2,'Лист1 (2)'!$A$6,IF('2 класс'!AI15=1,'Лист1 (2)'!$A$7))))))</f>
        <v/>
      </c>
      <c r="BZ15" s="50" t="str">
        <f>IF(AJ15="","",IF(AJ15=5,'Лист1 (2)'!$A$3,IF('2 класс'!AJ15=4,'Лист1 (2)'!$A$4,IF('2 класс'!AJ15=3,'Лист1 (2)'!$A$5,IF('2 класс'!AJ15=2,'Лист1 (2)'!$A$6,IF('2 класс'!AJ15=1,'Лист1 (2)'!$A$7))))))</f>
        <v/>
      </c>
      <c r="CA15" s="50" t="str">
        <f>IF(AK15="","",IF(AK15=5,'Лист1 (2)'!$A$57,IF('1 класс'!AK15=4,'Лист1 (2)'!$A$58,IF('1 класс'!AK15=3,'Лист1 (2)'!$A$59,IF('1 класс'!AK15=2,'Лист1 (2)'!$A$60,IF('1 класс'!AK15=1,'Лист1 (2)'!$A$61))))))</f>
        <v/>
      </c>
      <c r="CB15" s="50" t="str">
        <f>IF(AL15="","",IF(AL15=5,'Лист1 (2)'!$A$57,IF('1 класс'!AL15=4,'Лист1 (2)'!$A$58,IF('1 класс'!AL15=3,'Лист1 (2)'!$A$59,IF('1 класс'!AL15=2,'Лист1 (2)'!$A$60,IF('1 класс'!AL15=1,'Лист1 (2)'!$A$61))))))</f>
        <v/>
      </c>
      <c r="CC15" s="50" t="str">
        <f>IF(AM15="","",IF(AM15=5,'Лист1 (2)'!$A$57,IF('1 класс'!AM15=4,'Лист1 (2)'!$A$58,IF('1 класс'!AM15=3,'Лист1 (2)'!$A$59,IF('1 класс'!AM15=2,'Лист1 (2)'!$A$60,IF('1 класс'!AM15=1,'Лист1 (2)'!$A$61))))))</f>
        <v/>
      </c>
      <c r="CD15" s="50" t="str">
        <f>IF(AN15="","",IF(AN15=5,'Лист1 (2)'!$A$57,IF('1 класс'!AN15=4,'Лист1 (2)'!$A$58,IF('1 класс'!AN15=3,'Лист1 (2)'!$A$59,IF('1 класс'!AN15=2,'Лист1 (2)'!$A$60,IF('1 класс'!AN15=1,'Лист1 (2)'!$A$61))))))</f>
        <v/>
      </c>
      <c r="CE15" s="50" t="str">
        <f>IF(AO15="","",IF(AO15=5,'Лист1 (2)'!$A$57,IF('1 класс'!AO15=4,'Лист1 (2)'!$A$58,IF('1 класс'!AO15=3,'Лист1 (2)'!$A$59,IF('1 класс'!AO15=2,'Лист1 (2)'!$A$60,IF('1 класс'!AO15=1,'Лист1 (2)'!$A$61))))))</f>
        <v/>
      </c>
      <c r="CF15" s="50" t="str">
        <f>IF(AP15="","",IF(AP15=5,'Лист1 (2)'!$A$57,IF('1 класс'!AP15=4,'Лист1 (2)'!$A$58,IF('1 класс'!AP15=3,'Лист1 (2)'!$A$59,IF('1 класс'!AP15=2,'Лист1 (2)'!$A$60,IF('1 класс'!AP15=1,'Лист1 (2)'!$A$61))))))</f>
        <v/>
      </c>
      <c r="CG15" s="50" t="str">
        <f>IF(AQ15="","",IF(AQ15=5,'Лист1 (2)'!$A$57,IF('1 класс'!AQ15=4,'Лист1 (2)'!$A$58,IF('1 класс'!AQ15=3,'Лист1 (2)'!$A$59,IF('1 класс'!AQ15=2,'Лист1 (2)'!$A$60,IF('1 класс'!AQ15=1,'Лист1 (2)'!$A$61))))))</f>
        <v/>
      </c>
    </row>
    <row r="16" spans="1:85" ht="20.25" customHeight="1" x14ac:dyDescent="0.25">
      <c r="A16" s="61">
        <v>11</v>
      </c>
      <c r="B16" s="58" t="s">
        <v>126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47"/>
      <c r="AK16" s="47"/>
      <c r="AL16" s="47"/>
      <c r="AM16" s="47"/>
      <c r="AN16" s="47"/>
      <c r="AO16" s="47"/>
      <c r="AP16" s="47"/>
      <c r="AT16" s="50" t="str">
        <f>IF(D16="","",IF(D16=5,'Лист1 (2)'!$A$3,IF('2 класс'!D16=4,'Лист1 (2)'!$A$4,IF('2 класс'!D16=3,'Лист1 (2)'!$A$5,IF('2 класс'!D16=2,'Лист1 (2)'!$A$6,IF('2 класс'!D16=1,'Лист1 (2)'!$A$7))))))</f>
        <v/>
      </c>
      <c r="AU16" s="50" t="str">
        <f>IF(E16="","",IF(E16=5,'Лист1 (2)'!$A$3,IF('2 класс'!E16=4,'Лист1 (2)'!$A$4,IF('2 класс'!E16=3,'Лист1 (2)'!$A$5,IF('2 класс'!E16=2,'Лист1 (2)'!$A$6,IF('2 класс'!E16=1,'Лист1 (2)'!$A$7))))))</f>
        <v/>
      </c>
      <c r="AV16" s="50" t="str">
        <f>IF(F16="","",IF(F16=5,'Лист1 (2)'!$A$3,IF('2 класс'!F16=4,'Лист1 (2)'!$A$4,IF('2 класс'!F16=3,'Лист1 (2)'!$A$5,IF('2 класс'!F16=2,'Лист1 (2)'!$A$6,IF('2 класс'!F16=1,'Лист1 (2)'!$A$7))))))</f>
        <v/>
      </c>
      <c r="AW16" s="50" t="str">
        <f>IF(G16="","",IF(G16=5,'Лист1 (2)'!$A$3,IF('2 класс'!G16=4,'Лист1 (2)'!$A$4,IF('2 класс'!G16=3,'Лист1 (2)'!$A$5,IF('2 класс'!G16=2,'Лист1 (2)'!$A$6,IF('2 класс'!G16=1,'Лист1 (2)'!$A$7))))))</f>
        <v/>
      </c>
      <c r="AX16" s="50" t="str">
        <f>IF(H16="","",IF(H16=5,'Лист1 (2)'!$A$3,IF('2 класс'!H16=4,'Лист1 (2)'!$A$4,IF('2 класс'!H16=3,'Лист1 (2)'!$A$5,IF('2 класс'!H16=2,'Лист1 (2)'!$A$6,IF('2 класс'!H16=1,'Лист1 (2)'!$A$7))))))</f>
        <v/>
      </c>
      <c r="AY16" s="50" t="str">
        <f>IF(I16="","",IF(I16=5,'Лист1 (2)'!$A$3,IF('2 класс'!I16=4,'Лист1 (2)'!$A$4,IF('2 класс'!I16=3,'Лист1 (2)'!$A$5,IF('2 класс'!I16=2,'Лист1 (2)'!$A$6,IF('2 класс'!I16=1,'Лист1 (2)'!$A$7))))))</f>
        <v/>
      </c>
      <c r="AZ16" s="50" t="str">
        <f>IF(J16="","",IF(J16=5,'Лист1 (2)'!$A$3,IF('2 класс'!J16=4,'Лист1 (2)'!$A$4,IF('2 класс'!J16=3,'Лист1 (2)'!$A$5,IF('2 класс'!J16=2,'Лист1 (2)'!$A$6,IF('2 класс'!J16=1,'Лист1 (2)'!$A$7))))))</f>
        <v/>
      </c>
      <c r="BA16" s="50" t="str">
        <f>IF(K16="","",IF(K16=5,'Лист1 (2)'!$A$3,IF('2 класс'!K16=4,'Лист1 (2)'!$A$4,IF('2 класс'!K16=3,'Лист1 (2)'!$A$5,IF('2 класс'!K16=2,'Лист1 (2)'!$A$6,IF('2 класс'!K16=1,'Лист1 (2)'!$A$7))))))</f>
        <v/>
      </c>
      <c r="BB16" s="50" t="str">
        <f>IF(L16="","",IF(L16=5,'Лист1 (2)'!$A$3,IF('2 класс'!L16=4,'Лист1 (2)'!$A$4,IF('2 класс'!L16=3,'Лист1 (2)'!$A$5,IF('2 класс'!L16=2,'Лист1 (2)'!$A$6,IF('2 класс'!L16=1,'Лист1 (2)'!$A$7))))))</f>
        <v/>
      </c>
      <c r="BC16" s="50" t="str">
        <f>IF(M16="","",IF(M16=5,'Лист1 (2)'!$A$3,IF('2 класс'!M16=4,'Лист1 (2)'!$A$4,IF('2 класс'!M16=3,'Лист1 (2)'!$A$5,IF('2 класс'!M16=2,'Лист1 (2)'!$A$6,IF('2 класс'!M16=1,'Лист1 (2)'!$A$7))))))</f>
        <v/>
      </c>
      <c r="BD16" s="50" t="str">
        <f>IF(N16="","",IF(N16=5,'Лист1 (2)'!$A$3,IF('2 класс'!N16=4,'Лист1 (2)'!$A$4,IF('2 класс'!N16=3,'Лист1 (2)'!$A$5,IF('2 класс'!N16=2,'Лист1 (2)'!$A$6,IF('2 класс'!N16=1,'Лист1 (2)'!$A$7))))))</f>
        <v/>
      </c>
      <c r="BE16" s="50" t="str">
        <f>IF(O16="","",IF(O16=5,'Лист1 (2)'!$A$3,IF('2 класс'!O16=4,'Лист1 (2)'!$A$4,IF('2 класс'!O16=3,'Лист1 (2)'!$A$5,IF('2 класс'!O16=2,'Лист1 (2)'!$A$6,IF('2 класс'!O16=1,'Лист1 (2)'!$A$7))))))</f>
        <v/>
      </c>
      <c r="BF16" s="50" t="str">
        <f>IF(P16="","",IF(P16=5,'Лист1 (2)'!$A$3,IF('2 класс'!P16=4,'Лист1 (2)'!$A$4,IF('2 класс'!P16=3,'Лист1 (2)'!$A$5,IF('2 класс'!P16=2,'Лист1 (2)'!$A$6,IF('2 класс'!P16=1,'Лист1 (2)'!$A$7))))))</f>
        <v/>
      </c>
      <c r="BG16" s="50" t="str">
        <f>IF(Q16="","",IF(Q16=5,'Лист1 (2)'!$A$3,IF('2 класс'!Q16=4,'Лист1 (2)'!$A$4,IF('2 класс'!Q16=3,'Лист1 (2)'!$A$5,IF('2 класс'!Q16=2,'Лист1 (2)'!$A$6,IF('2 класс'!Q16=1,'Лист1 (2)'!$A$7))))))</f>
        <v/>
      </c>
      <c r="BH16" s="50" t="str">
        <f>IF(R16="","",IF(R16=5,'Лист1 (2)'!$A$3,IF('2 класс'!R16=4,'Лист1 (2)'!$A$4,IF('2 класс'!R16=3,'Лист1 (2)'!$A$5,IF('2 класс'!R16=2,'Лист1 (2)'!$A$6,IF('2 класс'!R16=1,'Лист1 (2)'!$A$7))))))</f>
        <v/>
      </c>
      <c r="BI16" s="50" t="str">
        <f>IF(S16="","",IF(S16=5,'Лист1 (2)'!$A$3,IF('2 класс'!S16=4,'Лист1 (2)'!$A$4,IF('2 класс'!S16=3,'Лист1 (2)'!$A$5,IF('2 класс'!S16=2,'Лист1 (2)'!$A$6,IF('2 класс'!S16=1,'Лист1 (2)'!$A$7))))))</f>
        <v/>
      </c>
      <c r="BJ16" s="50" t="str">
        <f>IF(T16="","",IF(T16=5,'Лист1 (2)'!$A$3,IF('2 класс'!T16=4,'Лист1 (2)'!$A$4,IF('2 класс'!T16=3,'Лист1 (2)'!$A$5,IF('2 класс'!T16=2,'Лист1 (2)'!$A$6,IF('2 класс'!T16=1,'Лист1 (2)'!$A$7))))))</f>
        <v/>
      </c>
      <c r="BK16" s="50" t="str">
        <f>IF(U16="","",IF(U16=5,'Лист1 (2)'!$A$3,IF('2 класс'!U16=4,'Лист1 (2)'!$A$4,IF('2 класс'!U16=3,'Лист1 (2)'!$A$5,IF('2 класс'!U16=2,'Лист1 (2)'!$A$6,IF('2 класс'!U16=1,'Лист1 (2)'!$A$7))))))</f>
        <v/>
      </c>
      <c r="BL16" s="50" t="str">
        <f>IF(V16="","",IF(V16=5,'Лист1 (2)'!$A$3,IF('2 класс'!V16=4,'Лист1 (2)'!$A$4,IF('2 класс'!V16=3,'Лист1 (2)'!$A$5,IF('2 класс'!V16=2,'Лист1 (2)'!$A$6,IF('2 класс'!V16=1,'Лист1 (2)'!$A$7))))))</f>
        <v/>
      </c>
      <c r="BM16" s="50" t="str">
        <f>IF(W16="","",IF(W16=5,'Лист1 (2)'!$A$3,IF('2 класс'!W16=4,'Лист1 (2)'!$A$4,IF('2 класс'!W16=3,'Лист1 (2)'!$A$5,IF('2 класс'!W16=2,'Лист1 (2)'!$A$6,IF('2 класс'!W16=1,'Лист1 (2)'!$A$7))))))</f>
        <v/>
      </c>
      <c r="BN16" s="50" t="str">
        <f>IF(X16="","",IF(X16=5,'Лист1 (2)'!$A$3,IF('2 класс'!X16=4,'Лист1 (2)'!$A$4,IF('2 класс'!X16=3,'Лист1 (2)'!$A$5,IF('2 класс'!X16=2,'Лист1 (2)'!$A$6,IF('2 класс'!X16=1,'Лист1 (2)'!$A$7))))))</f>
        <v/>
      </c>
      <c r="BO16" s="50" t="str">
        <f>IF(Y16="","",IF(Y16=5,'Лист1 (2)'!$A$3,IF('2 класс'!Y16=4,'Лист1 (2)'!$A$4,IF('2 класс'!Y16=3,'Лист1 (2)'!$A$5,IF('2 класс'!Y16=2,'Лист1 (2)'!$A$6,IF('2 класс'!Y16=1,'Лист1 (2)'!$A$7))))))</f>
        <v/>
      </c>
      <c r="BP16" s="50" t="str">
        <f>IF(Z16="","",IF(Z16=5,'Лист1 (2)'!$A$3,IF('2 класс'!Z16=4,'Лист1 (2)'!$A$4,IF('2 класс'!Z16=3,'Лист1 (2)'!$A$5,IF('2 класс'!Z16=2,'Лист1 (2)'!$A$6,IF('2 класс'!Z16=1,'Лист1 (2)'!$A$7))))))</f>
        <v/>
      </c>
      <c r="BQ16" s="50" t="str">
        <f>IF(AA16="","",IF(AA16=5,'Лист1 (2)'!$A$3,IF('2 класс'!AA16=4,'Лист1 (2)'!$A$4,IF('2 класс'!AA16=3,'Лист1 (2)'!$A$5,IF('2 класс'!AA16=2,'Лист1 (2)'!$A$6,IF('2 класс'!AA16=1,'Лист1 (2)'!$A$7))))))</f>
        <v/>
      </c>
      <c r="BR16" s="50" t="str">
        <f>IF(AB16="","",IF(AB16=5,'Лист1 (2)'!$A$3,IF('2 класс'!AB16=4,'Лист1 (2)'!$A$4,IF('2 класс'!AB16=3,'Лист1 (2)'!$A$5,IF('2 класс'!AB16=2,'Лист1 (2)'!$A$6,IF('2 класс'!AB16=1,'Лист1 (2)'!$A$7))))))</f>
        <v/>
      </c>
      <c r="BS16" s="50" t="str">
        <f>IF(AC16="","",IF(AC16=5,'Лист1 (2)'!$A$3,IF('2 класс'!AC16=4,'Лист1 (2)'!$A$4,IF('2 класс'!AC16=3,'Лист1 (2)'!$A$5,IF('2 класс'!AC16=2,'Лист1 (2)'!$A$6,IF('2 класс'!AC16=1,'Лист1 (2)'!$A$7))))))</f>
        <v/>
      </c>
      <c r="BT16" s="50" t="str">
        <f>IF(AD16="","",IF(AD16=5,'Лист1 (2)'!$A$3,IF('2 класс'!AD16=4,'Лист1 (2)'!$A$4,IF('2 класс'!AD16=3,'Лист1 (2)'!$A$5,IF('2 класс'!AD16=2,'Лист1 (2)'!$A$6,IF('2 класс'!AD16=1,'Лист1 (2)'!$A$7))))))</f>
        <v/>
      </c>
      <c r="BU16" s="50" t="str">
        <f>IF(AE16="","",IF(AE16=5,'Лист1 (2)'!$A$3,IF('2 класс'!AE16=4,'Лист1 (2)'!$A$4,IF('2 класс'!AE16=3,'Лист1 (2)'!$A$5,IF('2 класс'!AE16=2,'Лист1 (2)'!$A$6,IF('2 класс'!AE16=1,'Лист1 (2)'!$A$7))))))</f>
        <v/>
      </c>
      <c r="BV16" s="50" t="str">
        <f>IF(AF16="","",IF(AF16=5,'Лист1 (2)'!$A$3,IF('2 класс'!AF16=4,'Лист1 (2)'!$A$4,IF('2 класс'!AF16=3,'Лист1 (2)'!$A$5,IF('2 класс'!AF16=2,'Лист1 (2)'!$A$6,IF('2 класс'!AF16=1,'Лист1 (2)'!$A$7))))))</f>
        <v/>
      </c>
      <c r="BW16" s="50" t="str">
        <f>IF(AG16="","",IF(AG16=5,'Лист1 (2)'!$A$3,IF('2 класс'!AG16=4,'Лист1 (2)'!$A$4,IF('2 класс'!AG16=3,'Лист1 (2)'!$A$5,IF('2 класс'!AG16=2,'Лист1 (2)'!$A$6,IF('2 класс'!AG16=1,'Лист1 (2)'!$A$7))))))</f>
        <v/>
      </c>
      <c r="BX16" s="50" t="str">
        <f>IF(AH16="","",IF(AH16=5,'Лист1 (2)'!$A$3,IF('2 класс'!AH16=4,'Лист1 (2)'!$A$4,IF('2 класс'!AH16=3,'Лист1 (2)'!$A$5,IF('2 класс'!AH16=2,'Лист1 (2)'!$A$6,IF('2 класс'!AH16=1,'Лист1 (2)'!$A$7))))))</f>
        <v/>
      </c>
      <c r="BY16" s="50" t="str">
        <f>IF(AI16="","",IF(AI16=5,'Лист1 (2)'!$A$3,IF('2 класс'!AI16=4,'Лист1 (2)'!$A$4,IF('2 класс'!AI16=3,'Лист1 (2)'!$A$5,IF('2 класс'!AI16=2,'Лист1 (2)'!$A$6,IF('2 класс'!AI16=1,'Лист1 (2)'!$A$7))))))</f>
        <v/>
      </c>
      <c r="BZ16" s="50" t="str">
        <f>IF(AJ16="","",IF(AJ16=5,'Лист1 (2)'!$A$3,IF('2 класс'!AJ16=4,'Лист1 (2)'!$A$4,IF('2 класс'!AJ16=3,'Лист1 (2)'!$A$5,IF('2 класс'!AJ16=2,'Лист1 (2)'!$A$6,IF('2 класс'!AJ16=1,'Лист1 (2)'!$A$7))))))</f>
        <v/>
      </c>
      <c r="CA16" s="50" t="str">
        <f>IF(AK16="","",IF(AK16=5,'Лист1 (2)'!$A$63,IF('1 класс'!AK16=4,'Лист1 (2)'!$A$64,IF('1 класс'!AK16=3,'Лист1 (2)'!$A$65,IF('1 класс'!AK16=2,'Лист1 (2)'!$A$66,IF('1 класс'!AK16=1,'Лист1 (2)'!$A$67))))))</f>
        <v/>
      </c>
      <c r="CB16" s="50" t="str">
        <f>IF(AL16="","",IF(AL16=5,'Лист1 (2)'!$A$63,IF('1 класс'!AL16=4,'Лист1 (2)'!$A$64,IF('1 класс'!AL16=3,'Лист1 (2)'!$A$65,IF('1 класс'!AL16=2,'Лист1 (2)'!$A$66,IF('1 класс'!AL16=1,'Лист1 (2)'!$A$67))))))</f>
        <v/>
      </c>
      <c r="CC16" s="50" t="str">
        <f>IF(AM16="","",IF(AM16=5,'Лист1 (2)'!$A$63,IF('1 класс'!AM16=4,'Лист1 (2)'!$A$64,IF('1 класс'!AM16=3,'Лист1 (2)'!$A$65,IF('1 класс'!AM16=2,'Лист1 (2)'!$A$66,IF('1 класс'!AM16=1,'Лист1 (2)'!$A$67))))))</f>
        <v/>
      </c>
      <c r="CD16" s="50" t="str">
        <f>IF(AN16="","",IF(AN16=5,'Лист1 (2)'!$A$63,IF('1 класс'!AN16=4,'Лист1 (2)'!$A$64,IF('1 класс'!AN16=3,'Лист1 (2)'!$A$65,IF('1 класс'!AN16=2,'Лист1 (2)'!$A$66,IF('1 класс'!AN16=1,'Лист1 (2)'!$A$67))))))</f>
        <v/>
      </c>
      <c r="CE16" s="50" t="str">
        <f>IF(AO16="","",IF(AO16=5,'Лист1 (2)'!$A$63,IF('1 класс'!AO16=4,'Лист1 (2)'!$A$64,IF('1 класс'!AO16=3,'Лист1 (2)'!$A$65,IF('1 класс'!AO16=2,'Лист1 (2)'!$A$66,IF('1 класс'!AO16=1,'Лист1 (2)'!$A$67))))))</f>
        <v/>
      </c>
      <c r="CF16" s="50" t="str">
        <f>IF(AP16="","",IF(AP16=5,'Лист1 (2)'!$A$63,IF('1 класс'!AP16=4,'Лист1 (2)'!$A$64,IF('1 класс'!AP16=3,'Лист1 (2)'!$A$65,IF('1 класс'!AP16=2,'Лист1 (2)'!$A$66,IF('1 класс'!AP16=1,'Лист1 (2)'!$A$67))))))</f>
        <v/>
      </c>
      <c r="CG16" s="50" t="str">
        <f>IF(AQ16="","",IF(AQ16=5,'Лист1 (2)'!$A$63,IF('1 класс'!AQ16=4,'Лист1 (2)'!$A$64,IF('1 класс'!AQ16=3,'Лист1 (2)'!$A$65,IF('1 класс'!AQ16=2,'Лист1 (2)'!$A$66,IF('1 класс'!AQ16=1,'Лист1 (2)'!$A$67))))))</f>
        <v/>
      </c>
    </row>
    <row r="17" spans="1:188" ht="15.75" customHeight="1" x14ac:dyDescent="0.25">
      <c r="A17" s="61">
        <v>12</v>
      </c>
      <c r="B17" s="59" t="s">
        <v>127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47"/>
      <c r="AK17" s="47"/>
      <c r="AL17" s="47"/>
      <c r="AM17" s="47"/>
      <c r="AN17" s="47"/>
      <c r="AO17" s="47"/>
      <c r="AP17" s="47"/>
      <c r="AT17" s="50" t="str">
        <f>IF(D17="","",IF(D17=5,'Лист1 (2)'!$A$3,IF('2 класс'!D17=4,'Лист1 (2)'!$A$4,IF('2 класс'!D17=3,'Лист1 (2)'!$A$5,IF('2 класс'!D17=2,'Лист1 (2)'!$A$6,IF('2 класс'!D17=1,'Лист1 (2)'!$A$7))))))</f>
        <v/>
      </c>
      <c r="AU17" s="50" t="str">
        <f>IF(E17="","",IF(E17=5,'Лист1 (2)'!$A$3,IF('2 класс'!E17=4,'Лист1 (2)'!$A$4,IF('2 класс'!E17=3,'Лист1 (2)'!$A$5,IF('2 класс'!E17=2,'Лист1 (2)'!$A$6,IF('2 класс'!E17=1,'Лист1 (2)'!$A$7))))))</f>
        <v/>
      </c>
      <c r="AV17" s="50" t="str">
        <f>IF(F17="","",IF(F17=5,'Лист1 (2)'!$A$3,IF('2 класс'!F17=4,'Лист1 (2)'!$A$4,IF('2 класс'!F17=3,'Лист1 (2)'!$A$5,IF('2 класс'!F17=2,'Лист1 (2)'!$A$6,IF('2 класс'!F17=1,'Лист1 (2)'!$A$7))))))</f>
        <v/>
      </c>
      <c r="AW17" s="50" t="str">
        <f>IF(G17="","",IF(G17=5,'Лист1 (2)'!$A$3,IF('2 класс'!G17=4,'Лист1 (2)'!$A$4,IF('2 класс'!G17=3,'Лист1 (2)'!$A$5,IF('2 класс'!G17=2,'Лист1 (2)'!$A$6,IF('2 класс'!G17=1,'Лист1 (2)'!$A$7))))))</f>
        <v/>
      </c>
      <c r="AX17" s="50" t="str">
        <f>IF(H17="","",IF(H17=5,'Лист1 (2)'!$A$3,IF('2 класс'!H17=4,'Лист1 (2)'!$A$4,IF('2 класс'!H17=3,'Лист1 (2)'!$A$5,IF('2 класс'!H17=2,'Лист1 (2)'!$A$6,IF('2 класс'!H17=1,'Лист1 (2)'!$A$7))))))</f>
        <v/>
      </c>
      <c r="AY17" s="50" t="str">
        <f>IF(I17="","",IF(I17=5,'Лист1 (2)'!$A$3,IF('2 класс'!I17=4,'Лист1 (2)'!$A$4,IF('2 класс'!I17=3,'Лист1 (2)'!$A$5,IF('2 класс'!I17=2,'Лист1 (2)'!$A$6,IF('2 класс'!I17=1,'Лист1 (2)'!$A$7))))))</f>
        <v/>
      </c>
      <c r="AZ17" s="50" t="str">
        <f>IF(J17="","",IF(J17=5,'Лист1 (2)'!$A$3,IF('2 класс'!J17=4,'Лист1 (2)'!$A$4,IF('2 класс'!J17=3,'Лист1 (2)'!$A$5,IF('2 класс'!J17=2,'Лист1 (2)'!$A$6,IF('2 класс'!J17=1,'Лист1 (2)'!$A$7))))))</f>
        <v/>
      </c>
      <c r="BA17" s="50" t="str">
        <f>IF(K17="","",IF(K17=5,'Лист1 (2)'!$A$3,IF('2 класс'!K17=4,'Лист1 (2)'!$A$4,IF('2 класс'!K17=3,'Лист1 (2)'!$A$5,IF('2 класс'!K17=2,'Лист1 (2)'!$A$6,IF('2 класс'!K17=1,'Лист1 (2)'!$A$7))))))</f>
        <v/>
      </c>
      <c r="BB17" s="50" t="str">
        <f>IF(L17="","",IF(L17=5,'Лист1 (2)'!$A$3,IF('2 класс'!L17=4,'Лист1 (2)'!$A$4,IF('2 класс'!L17=3,'Лист1 (2)'!$A$5,IF('2 класс'!L17=2,'Лист1 (2)'!$A$6,IF('2 класс'!L17=1,'Лист1 (2)'!$A$7))))))</f>
        <v/>
      </c>
      <c r="BC17" s="50" t="str">
        <f>IF(M17="","",IF(M17=5,'Лист1 (2)'!$A$3,IF('2 класс'!M17=4,'Лист1 (2)'!$A$4,IF('2 класс'!M17=3,'Лист1 (2)'!$A$5,IF('2 класс'!M17=2,'Лист1 (2)'!$A$6,IF('2 класс'!M17=1,'Лист1 (2)'!$A$7))))))</f>
        <v/>
      </c>
      <c r="BD17" s="50" t="str">
        <f>IF(N17="","",IF(N17=5,'Лист1 (2)'!$A$3,IF('2 класс'!N17=4,'Лист1 (2)'!$A$4,IF('2 класс'!N17=3,'Лист1 (2)'!$A$5,IF('2 класс'!N17=2,'Лист1 (2)'!$A$6,IF('2 класс'!N17=1,'Лист1 (2)'!$A$7))))))</f>
        <v/>
      </c>
      <c r="BE17" s="50" t="str">
        <f>IF(O17="","",IF(O17=5,'Лист1 (2)'!$A$3,IF('2 класс'!O17=4,'Лист1 (2)'!$A$4,IF('2 класс'!O17=3,'Лист1 (2)'!$A$5,IF('2 класс'!O17=2,'Лист1 (2)'!$A$6,IF('2 класс'!O17=1,'Лист1 (2)'!$A$7))))))</f>
        <v/>
      </c>
      <c r="BF17" s="50" t="str">
        <f>IF(P17="","",IF(P17=5,'Лист1 (2)'!$A$3,IF('2 класс'!P17=4,'Лист1 (2)'!$A$4,IF('2 класс'!P17=3,'Лист1 (2)'!$A$5,IF('2 класс'!P17=2,'Лист1 (2)'!$A$6,IF('2 класс'!P17=1,'Лист1 (2)'!$A$7))))))</f>
        <v/>
      </c>
      <c r="BG17" s="50" t="str">
        <f>IF(Q17="","",IF(Q17=5,'Лист1 (2)'!$A$3,IF('2 класс'!Q17=4,'Лист1 (2)'!$A$4,IF('2 класс'!Q17=3,'Лист1 (2)'!$A$5,IF('2 класс'!Q17=2,'Лист1 (2)'!$A$6,IF('2 класс'!Q17=1,'Лист1 (2)'!$A$7))))))</f>
        <v/>
      </c>
      <c r="BH17" s="50" t="str">
        <f>IF(R17="","",IF(R17=5,'Лист1 (2)'!$A$3,IF('2 класс'!R17=4,'Лист1 (2)'!$A$4,IF('2 класс'!R17=3,'Лист1 (2)'!$A$5,IF('2 класс'!R17=2,'Лист1 (2)'!$A$6,IF('2 класс'!R17=1,'Лист1 (2)'!$A$7))))))</f>
        <v/>
      </c>
      <c r="BI17" s="50" t="str">
        <f>IF(S17="","",IF(S17=5,'Лист1 (2)'!$A$3,IF('2 класс'!S17=4,'Лист1 (2)'!$A$4,IF('2 класс'!S17=3,'Лист1 (2)'!$A$5,IF('2 класс'!S17=2,'Лист1 (2)'!$A$6,IF('2 класс'!S17=1,'Лист1 (2)'!$A$7))))))</f>
        <v/>
      </c>
      <c r="BJ17" s="50" t="str">
        <f>IF(T17="","",IF(T17=5,'Лист1 (2)'!$A$3,IF('2 класс'!T17=4,'Лист1 (2)'!$A$4,IF('2 класс'!T17=3,'Лист1 (2)'!$A$5,IF('2 класс'!T17=2,'Лист1 (2)'!$A$6,IF('2 класс'!T17=1,'Лист1 (2)'!$A$7))))))</f>
        <v/>
      </c>
      <c r="BK17" s="50" t="str">
        <f>IF(U17="","",IF(U17=5,'Лист1 (2)'!$A$3,IF('2 класс'!U17=4,'Лист1 (2)'!$A$4,IF('2 класс'!U17=3,'Лист1 (2)'!$A$5,IF('2 класс'!U17=2,'Лист1 (2)'!$A$6,IF('2 класс'!U17=1,'Лист1 (2)'!$A$7))))))</f>
        <v/>
      </c>
      <c r="BL17" s="50" t="str">
        <f>IF(V17="","",IF(V17=5,'Лист1 (2)'!$A$3,IF('2 класс'!V17=4,'Лист1 (2)'!$A$4,IF('2 класс'!V17=3,'Лист1 (2)'!$A$5,IF('2 класс'!V17=2,'Лист1 (2)'!$A$6,IF('2 класс'!V17=1,'Лист1 (2)'!$A$7))))))</f>
        <v/>
      </c>
      <c r="BM17" s="50" t="str">
        <f>IF(W17="","",IF(W17=5,'Лист1 (2)'!$A$3,IF('2 класс'!W17=4,'Лист1 (2)'!$A$4,IF('2 класс'!W17=3,'Лист1 (2)'!$A$5,IF('2 класс'!W17=2,'Лист1 (2)'!$A$6,IF('2 класс'!W17=1,'Лист1 (2)'!$A$7))))))</f>
        <v/>
      </c>
      <c r="BN17" s="50" t="str">
        <f>IF(X17="","",IF(X17=5,'Лист1 (2)'!$A$3,IF('2 класс'!X17=4,'Лист1 (2)'!$A$4,IF('2 класс'!X17=3,'Лист1 (2)'!$A$5,IF('2 класс'!X17=2,'Лист1 (2)'!$A$6,IF('2 класс'!X17=1,'Лист1 (2)'!$A$7))))))</f>
        <v/>
      </c>
      <c r="BO17" s="50" t="str">
        <f>IF(Y17="","",IF(Y17=5,'Лист1 (2)'!$A$3,IF('2 класс'!Y17=4,'Лист1 (2)'!$A$4,IF('2 класс'!Y17=3,'Лист1 (2)'!$A$5,IF('2 класс'!Y17=2,'Лист1 (2)'!$A$6,IF('2 класс'!Y17=1,'Лист1 (2)'!$A$7))))))</f>
        <v/>
      </c>
      <c r="BP17" s="50" t="str">
        <f>IF(Z17="","",IF(Z17=5,'Лист1 (2)'!$A$3,IF('2 класс'!Z17=4,'Лист1 (2)'!$A$4,IF('2 класс'!Z17=3,'Лист1 (2)'!$A$5,IF('2 класс'!Z17=2,'Лист1 (2)'!$A$6,IF('2 класс'!Z17=1,'Лист1 (2)'!$A$7))))))</f>
        <v/>
      </c>
      <c r="BQ17" s="50" t="str">
        <f>IF(AA17="","",IF(AA17=5,'Лист1 (2)'!$A$3,IF('2 класс'!AA17=4,'Лист1 (2)'!$A$4,IF('2 класс'!AA17=3,'Лист1 (2)'!$A$5,IF('2 класс'!AA17=2,'Лист1 (2)'!$A$6,IF('2 класс'!AA17=1,'Лист1 (2)'!$A$7))))))</f>
        <v/>
      </c>
      <c r="BR17" s="50" t="str">
        <f>IF(AB17="","",IF(AB17=5,'Лист1 (2)'!$A$3,IF('2 класс'!AB17=4,'Лист1 (2)'!$A$4,IF('2 класс'!AB17=3,'Лист1 (2)'!$A$5,IF('2 класс'!AB17=2,'Лист1 (2)'!$A$6,IF('2 класс'!AB17=1,'Лист1 (2)'!$A$7))))))</f>
        <v/>
      </c>
      <c r="BS17" s="50" t="str">
        <f>IF(AC17="","",IF(AC17=5,'Лист1 (2)'!$A$3,IF('2 класс'!AC17=4,'Лист1 (2)'!$A$4,IF('2 класс'!AC17=3,'Лист1 (2)'!$A$5,IF('2 класс'!AC17=2,'Лист1 (2)'!$A$6,IF('2 класс'!AC17=1,'Лист1 (2)'!$A$7))))))</f>
        <v/>
      </c>
      <c r="BT17" s="50" t="str">
        <f>IF(AD17="","",IF(AD17=5,'Лист1 (2)'!$A$3,IF('2 класс'!AD17=4,'Лист1 (2)'!$A$4,IF('2 класс'!AD17=3,'Лист1 (2)'!$A$5,IF('2 класс'!AD17=2,'Лист1 (2)'!$A$6,IF('2 класс'!AD17=1,'Лист1 (2)'!$A$7))))))</f>
        <v/>
      </c>
      <c r="BU17" s="50" t="str">
        <f>IF(AE17="","",IF(AE17=5,'Лист1 (2)'!$A$3,IF('2 класс'!AE17=4,'Лист1 (2)'!$A$4,IF('2 класс'!AE17=3,'Лист1 (2)'!$A$5,IF('2 класс'!AE17=2,'Лист1 (2)'!$A$6,IF('2 класс'!AE17=1,'Лист1 (2)'!$A$7))))))</f>
        <v/>
      </c>
      <c r="BV17" s="50" t="str">
        <f>IF(AF17="","",IF(AF17=5,'Лист1 (2)'!$A$3,IF('2 класс'!AF17=4,'Лист1 (2)'!$A$4,IF('2 класс'!AF17=3,'Лист1 (2)'!$A$5,IF('2 класс'!AF17=2,'Лист1 (2)'!$A$6,IF('2 класс'!AF17=1,'Лист1 (2)'!$A$7))))))</f>
        <v/>
      </c>
      <c r="BW17" s="50" t="str">
        <f>IF(AG17="","",IF(AG17=5,'Лист1 (2)'!$A$3,IF('2 класс'!AG17=4,'Лист1 (2)'!$A$4,IF('2 класс'!AG17=3,'Лист1 (2)'!$A$5,IF('2 класс'!AG17=2,'Лист1 (2)'!$A$6,IF('2 класс'!AG17=1,'Лист1 (2)'!$A$7))))))</f>
        <v/>
      </c>
      <c r="BX17" s="50" t="str">
        <f>IF(AH17="","",IF(AH17=5,'Лист1 (2)'!$A$3,IF('2 класс'!AH17=4,'Лист1 (2)'!$A$4,IF('2 класс'!AH17=3,'Лист1 (2)'!$A$5,IF('2 класс'!AH17=2,'Лист1 (2)'!$A$6,IF('2 класс'!AH17=1,'Лист1 (2)'!$A$7))))))</f>
        <v/>
      </c>
      <c r="BY17" s="50" t="str">
        <f>IF(AI17="","",IF(AI17=5,'Лист1 (2)'!$A$3,IF('2 класс'!AI17=4,'Лист1 (2)'!$A$4,IF('2 класс'!AI17=3,'Лист1 (2)'!$A$5,IF('2 класс'!AI17=2,'Лист1 (2)'!$A$6,IF('2 класс'!AI17=1,'Лист1 (2)'!$A$7))))))</f>
        <v/>
      </c>
      <c r="BZ17" s="50" t="str">
        <f>IF(AJ17="","",IF(AJ17=5,'Лист1 (2)'!$A$3,IF('2 класс'!AJ17=4,'Лист1 (2)'!$A$4,IF('2 класс'!AJ17=3,'Лист1 (2)'!$A$5,IF('2 класс'!AJ17=2,'Лист1 (2)'!$A$6,IF('2 класс'!AJ17=1,'Лист1 (2)'!$A$7))))))</f>
        <v/>
      </c>
      <c r="CA17" s="50" t="str">
        <f>IF(AK17="","",IF(AK17=5,'Лист1 (2)'!$A$69,IF('1 класс'!AK17=4,'Лист1 (2)'!$A$70,IF('1 класс'!AK17=3,'Лист1 (2)'!$A$71,IF('1 класс'!AK17=2,'Лист1 (2)'!$A$72,IF('1 класс'!AK17=1,'Лист1 (2)'!$A$73))))))</f>
        <v/>
      </c>
      <c r="CB17" s="50" t="str">
        <f>IF(AL17="","",IF(AL17=5,'Лист1 (2)'!$A$69,IF('1 класс'!AL17=4,'Лист1 (2)'!$A$70,IF('1 класс'!AL17=3,'Лист1 (2)'!$A$71,IF('1 класс'!AL17=2,'Лист1 (2)'!$A$72,IF('1 класс'!AL17=1,'Лист1 (2)'!$A$73))))))</f>
        <v/>
      </c>
      <c r="CC17" s="50" t="str">
        <f>IF(AM17="","",IF(AM17=5,'Лист1 (2)'!$A$69,IF('1 класс'!AM17=4,'Лист1 (2)'!$A$70,IF('1 класс'!AM17=3,'Лист1 (2)'!$A$71,IF('1 класс'!AM17=2,'Лист1 (2)'!$A$72,IF('1 класс'!AM17=1,'Лист1 (2)'!$A$73))))))</f>
        <v/>
      </c>
      <c r="CD17" s="50" t="str">
        <f>IF(AN17="","",IF(AN17=5,'Лист1 (2)'!$A$69,IF('1 класс'!AN17=4,'Лист1 (2)'!$A$70,IF('1 класс'!AN17=3,'Лист1 (2)'!$A$71,IF('1 класс'!AN17=2,'Лист1 (2)'!$A$72,IF('1 класс'!AN17=1,'Лист1 (2)'!$A$73))))))</f>
        <v/>
      </c>
      <c r="CE17" s="50" t="str">
        <f>IF(AO17="","",IF(AO17=5,'Лист1 (2)'!$A$69,IF('1 класс'!AO17=4,'Лист1 (2)'!$A$70,IF('1 класс'!AO17=3,'Лист1 (2)'!$A$71,IF('1 класс'!AO17=2,'Лист1 (2)'!$A$72,IF('1 класс'!AO17=1,'Лист1 (2)'!$A$73))))))</f>
        <v/>
      </c>
      <c r="CF17" s="50" t="str">
        <f>IF(AP17="","",IF(AP17=5,'Лист1 (2)'!$A$69,IF('1 класс'!AP17=4,'Лист1 (2)'!$A$70,IF('1 класс'!AP17=3,'Лист1 (2)'!$A$71,IF('1 класс'!AP17=2,'Лист1 (2)'!$A$72,IF('1 класс'!AP17=1,'Лист1 (2)'!$A$73))))))</f>
        <v/>
      </c>
      <c r="CG17" s="50" t="str">
        <f>IF(AQ17="","",IF(AQ17=5,'Лист1 (2)'!$A$69,IF('1 класс'!AQ17=4,'Лист1 (2)'!$A$70,IF('1 класс'!AQ17=3,'Лист1 (2)'!$A$71,IF('1 класс'!AQ17=2,'Лист1 (2)'!$A$72,IF('1 класс'!AQ17=1,'Лист1 (2)'!$A$73))))))</f>
        <v/>
      </c>
    </row>
    <row r="18" spans="1:188" ht="18.75" customHeight="1" x14ac:dyDescent="0.25">
      <c r="A18" s="61">
        <v>13</v>
      </c>
      <c r="B18" s="59" t="s">
        <v>128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47"/>
      <c r="AK18" s="47"/>
      <c r="AL18" s="47"/>
      <c r="AM18" s="47"/>
      <c r="AN18" s="47"/>
      <c r="AO18" s="47"/>
      <c r="AP18" s="47"/>
      <c r="AT18" s="50" t="str">
        <f>IF(D18="","",IF(D18=5,'Лист1 (2)'!$A$3,IF('2 класс'!D18=4,'Лист1 (2)'!$A$4,IF('2 класс'!D18=3,'Лист1 (2)'!$A$5,IF('2 класс'!D18=2,'Лист1 (2)'!$A$6,IF('2 класс'!D18=1,'Лист1 (2)'!$A$7))))))</f>
        <v/>
      </c>
      <c r="AU18" s="50" t="str">
        <f>IF(E18="","",IF(E18=5,'Лист1 (2)'!$A$3,IF('2 класс'!E18=4,'Лист1 (2)'!$A$4,IF('2 класс'!E18=3,'Лист1 (2)'!$A$5,IF('2 класс'!E18=2,'Лист1 (2)'!$A$6,IF('2 класс'!E18=1,'Лист1 (2)'!$A$7))))))</f>
        <v/>
      </c>
      <c r="AV18" s="50" t="str">
        <f>IF(F18="","",IF(F18=5,'Лист1 (2)'!$A$3,IF('2 класс'!F18=4,'Лист1 (2)'!$A$4,IF('2 класс'!F18=3,'Лист1 (2)'!$A$5,IF('2 класс'!F18=2,'Лист1 (2)'!$A$6,IF('2 класс'!F18=1,'Лист1 (2)'!$A$7))))))</f>
        <v/>
      </c>
      <c r="AW18" s="50" t="str">
        <f>IF(G18="","",IF(G18=5,'Лист1 (2)'!$A$3,IF('2 класс'!G18=4,'Лист1 (2)'!$A$4,IF('2 класс'!G18=3,'Лист1 (2)'!$A$5,IF('2 класс'!G18=2,'Лист1 (2)'!$A$6,IF('2 класс'!G18=1,'Лист1 (2)'!$A$7))))))</f>
        <v/>
      </c>
      <c r="AX18" s="50" t="str">
        <f>IF(H18="","",IF(H18=5,'Лист1 (2)'!$A$3,IF('2 класс'!H18=4,'Лист1 (2)'!$A$4,IF('2 класс'!H18=3,'Лист1 (2)'!$A$5,IF('2 класс'!H18=2,'Лист1 (2)'!$A$6,IF('2 класс'!H18=1,'Лист1 (2)'!$A$7))))))</f>
        <v/>
      </c>
      <c r="AY18" s="50" t="str">
        <f>IF(I18="","",IF(I18=5,'Лист1 (2)'!$A$3,IF('2 класс'!I18=4,'Лист1 (2)'!$A$4,IF('2 класс'!I18=3,'Лист1 (2)'!$A$5,IF('2 класс'!I18=2,'Лист1 (2)'!$A$6,IF('2 класс'!I18=1,'Лист1 (2)'!$A$7))))))</f>
        <v/>
      </c>
      <c r="AZ18" s="50" t="str">
        <f>IF(J18="","",IF(J18=5,'Лист1 (2)'!$A$3,IF('2 класс'!J18=4,'Лист1 (2)'!$A$4,IF('2 класс'!J18=3,'Лист1 (2)'!$A$5,IF('2 класс'!J18=2,'Лист1 (2)'!$A$6,IF('2 класс'!J18=1,'Лист1 (2)'!$A$7))))))</f>
        <v/>
      </c>
      <c r="BA18" s="50" t="str">
        <f>IF(K18="","",IF(K18=5,'Лист1 (2)'!$A$3,IF('2 класс'!K18=4,'Лист1 (2)'!$A$4,IF('2 класс'!K18=3,'Лист1 (2)'!$A$5,IF('2 класс'!K18=2,'Лист1 (2)'!$A$6,IF('2 класс'!K18=1,'Лист1 (2)'!$A$7))))))</f>
        <v/>
      </c>
      <c r="BB18" s="50" t="str">
        <f>IF(L18="","",IF(L18=5,'Лист1 (2)'!$A$3,IF('2 класс'!L18=4,'Лист1 (2)'!$A$4,IF('2 класс'!L18=3,'Лист1 (2)'!$A$5,IF('2 класс'!L18=2,'Лист1 (2)'!$A$6,IF('2 класс'!L18=1,'Лист1 (2)'!$A$7))))))</f>
        <v/>
      </c>
      <c r="BC18" s="50" t="str">
        <f>IF(M18="","",IF(M18=5,'Лист1 (2)'!$A$3,IF('2 класс'!M18=4,'Лист1 (2)'!$A$4,IF('2 класс'!M18=3,'Лист1 (2)'!$A$5,IF('2 класс'!M18=2,'Лист1 (2)'!$A$6,IF('2 класс'!M18=1,'Лист1 (2)'!$A$7))))))</f>
        <v/>
      </c>
      <c r="BD18" s="50" t="str">
        <f>IF(N18="","",IF(N18=5,'Лист1 (2)'!$A$3,IF('2 класс'!N18=4,'Лист1 (2)'!$A$4,IF('2 класс'!N18=3,'Лист1 (2)'!$A$5,IF('2 класс'!N18=2,'Лист1 (2)'!$A$6,IF('2 класс'!N18=1,'Лист1 (2)'!$A$7))))))</f>
        <v/>
      </c>
      <c r="BE18" s="50" t="str">
        <f>IF(O18="","",IF(O18=5,'Лист1 (2)'!$A$3,IF('2 класс'!O18=4,'Лист1 (2)'!$A$4,IF('2 класс'!O18=3,'Лист1 (2)'!$A$5,IF('2 класс'!O18=2,'Лист1 (2)'!$A$6,IF('2 класс'!O18=1,'Лист1 (2)'!$A$7))))))</f>
        <v/>
      </c>
      <c r="BF18" s="50" t="str">
        <f>IF(P18="","",IF(P18=5,'Лист1 (2)'!$A$3,IF('2 класс'!P18=4,'Лист1 (2)'!$A$4,IF('2 класс'!P18=3,'Лист1 (2)'!$A$5,IF('2 класс'!P18=2,'Лист1 (2)'!$A$6,IF('2 класс'!P18=1,'Лист1 (2)'!$A$7))))))</f>
        <v/>
      </c>
      <c r="BG18" s="50" t="str">
        <f>IF(Q18="","",IF(Q18=5,'Лист1 (2)'!$A$3,IF('2 класс'!Q18=4,'Лист1 (2)'!$A$4,IF('2 класс'!Q18=3,'Лист1 (2)'!$A$5,IF('2 класс'!Q18=2,'Лист1 (2)'!$A$6,IF('2 класс'!Q18=1,'Лист1 (2)'!$A$7))))))</f>
        <v/>
      </c>
      <c r="BH18" s="50" t="str">
        <f>IF(R18="","",IF(R18=5,'Лист1 (2)'!$A$3,IF('2 класс'!R18=4,'Лист1 (2)'!$A$4,IF('2 класс'!R18=3,'Лист1 (2)'!$A$5,IF('2 класс'!R18=2,'Лист1 (2)'!$A$6,IF('2 класс'!R18=1,'Лист1 (2)'!$A$7))))))</f>
        <v/>
      </c>
      <c r="BI18" s="50" t="str">
        <f>IF(S18="","",IF(S18=5,'Лист1 (2)'!$A$3,IF('2 класс'!S18=4,'Лист1 (2)'!$A$4,IF('2 класс'!S18=3,'Лист1 (2)'!$A$5,IF('2 класс'!S18=2,'Лист1 (2)'!$A$6,IF('2 класс'!S18=1,'Лист1 (2)'!$A$7))))))</f>
        <v/>
      </c>
      <c r="BJ18" s="50" t="str">
        <f>IF(T18="","",IF(T18=5,'Лист1 (2)'!$A$3,IF('2 класс'!T18=4,'Лист1 (2)'!$A$4,IF('2 класс'!T18=3,'Лист1 (2)'!$A$5,IF('2 класс'!T18=2,'Лист1 (2)'!$A$6,IF('2 класс'!T18=1,'Лист1 (2)'!$A$7))))))</f>
        <v/>
      </c>
      <c r="BK18" s="50" t="str">
        <f>IF(U18="","",IF(U18=5,'Лист1 (2)'!$A$3,IF('2 класс'!U18=4,'Лист1 (2)'!$A$4,IF('2 класс'!U18=3,'Лист1 (2)'!$A$5,IF('2 класс'!U18=2,'Лист1 (2)'!$A$6,IF('2 класс'!U18=1,'Лист1 (2)'!$A$7))))))</f>
        <v/>
      </c>
      <c r="BL18" s="50" t="str">
        <f>IF(V18="","",IF(V18=5,'Лист1 (2)'!$A$3,IF('2 класс'!V18=4,'Лист1 (2)'!$A$4,IF('2 класс'!V18=3,'Лист1 (2)'!$A$5,IF('2 класс'!V18=2,'Лист1 (2)'!$A$6,IF('2 класс'!V18=1,'Лист1 (2)'!$A$7))))))</f>
        <v/>
      </c>
      <c r="BM18" s="50" t="str">
        <f>IF(W18="","",IF(W18=5,'Лист1 (2)'!$A$3,IF('2 класс'!W18=4,'Лист1 (2)'!$A$4,IF('2 класс'!W18=3,'Лист1 (2)'!$A$5,IF('2 класс'!W18=2,'Лист1 (2)'!$A$6,IF('2 класс'!W18=1,'Лист1 (2)'!$A$7))))))</f>
        <v/>
      </c>
      <c r="BN18" s="50" t="str">
        <f>IF(X18="","",IF(X18=5,'Лист1 (2)'!$A$3,IF('2 класс'!X18=4,'Лист1 (2)'!$A$4,IF('2 класс'!X18=3,'Лист1 (2)'!$A$5,IF('2 класс'!X18=2,'Лист1 (2)'!$A$6,IF('2 класс'!X18=1,'Лист1 (2)'!$A$7))))))</f>
        <v/>
      </c>
      <c r="BO18" s="50" t="str">
        <f>IF(Y18="","",IF(Y18=5,'Лист1 (2)'!$A$3,IF('2 класс'!Y18=4,'Лист1 (2)'!$A$4,IF('2 класс'!Y18=3,'Лист1 (2)'!$A$5,IF('2 класс'!Y18=2,'Лист1 (2)'!$A$6,IF('2 класс'!Y18=1,'Лист1 (2)'!$A$7))))))</f>
        <v/>
      </c>
      <c r="BP18" s="50" t="str">
        <f>IF(Z18="","",IF(Z18=5,'Лист1 (2)'!$A$3,IF('2 класс'!Z18=4,'Лист1 (2)'!$A$4,IF('2 класс'!Z18=3,'Лист1 (2)'!$A$5,IF('2 класс'!Z18=2,'Лист1 (2)'!$A$6,IF('2 класс'!Z18=1,'Лист1 (2)'!$A$7))))))</f>
        <v/>
      </c>
      <c r="BQ18" s="50" t="str">
        <f>IF(AA18="","",IF(AA18=5,'Лист1 (2)'!$A$3,IF('2 класс'!AA18=4,'Лист1 (2)'!$A$4,IF('2 класс'!AA18=3,'Лист1 (2)'!$A$5,IF('2 класс'!AA18=2,'Лист1 (2)'!$A$6,IF('2 класс'!AA18=1,'Лист1 (2)'!$A$7))))))</f>
        <v/>
      </c>
      <c r="BR18" s="50" t="str">
        <f>IF(AB18="","",IF(AB18=5,'Лист1 (2)'!$A$3,IF('2 класс'!AB18=4,'Лист1 (2)'!$A$4,IF('2 класс'!AB18=3,'Лист1 (2)'!$A$5,IF('2 класс'!AB18=2,'Лист1 (2)'!$A$6,IF('2 класс'!AB18=1,'Лист1 (2)'!$A$7))))))</f>
        <v/>
      </c>
      <c r="BS18" s="50" t="str">
        <f>IF(AC18="","",IF(AC18=5,'Лист1 (2)'!$A$3,IF('2 класс'!AC18=4,'Лист1 (2)'!$A$4,IF('2 класс'!AC18=3,'Лист1 (2)'!$A$5,IF('2 класс'!AC18=2,'Лист1 (2)'!$A$6,IF('2 класс'!AC18=1,'Лист1 (2)'!$A$7))))))</f>
        <v/>
      </c>
      <c r="BT18" s="50" t="str">
        <f>IF(AD18="","",IF(AD18=5,'Лист1 (2)'!$A$3,IF('2 класс'!AD18=4,'Лист1 (2)'!$A$4,IF('2 класс'!AD18=3,'Лист1 (2)'!$A$5,IF('2 класс'!AD18=2,'Лист1 (2)'!$A$6,IF('2 класс'!AD18=1,'Лист1 (2)'!$A$7))))))</f>
        <v/>
      </c>
      <c r="BU18" s="50" t="str">
        <f>IF(AE18="","",IF(AE18=5,'Лист1 (2)'!$A$3,IF('2 класс'!AE18=4,'Лист1 (2)'!$A$4,IF('2 класс'!AE18=3,'Лист1 (2)'!$A$5,IF('2 класс'!AE18=2,'Лист1 (2)'!$A$6,IF('2 класс'!AE18=1,'Лист1 (2)'!$A$7))))))</f>
        <v/>
      </c>
      <c r="BV18" s="50" t="str">
        <f>IF(AF18="","",IF(AF18=5,'Лист1 (2)'!$A$3,IF('2 класс'!AF18=4,'Лист1 (2)'!$A$4,IF('2 класс'!AF18=3,'Лист1 (2)'!$A$5,IF('2 класс'!AF18=2,'Лист1 (2)'!$A$6,IF('2 класс'!AF18=1,'Лист1 (2)'!$A$7))))))</f>
        <v/>
      </c>
      <c r="BW18" s="50" t="str">
        <f>IF(AG18="","",IF(AG18=5,'Лист1 (2)'!$A$3,IF('2 класс'!AG18=4,'Лист1 (2)'!$A$4,IF('2 класс'!AG18=3,'Лист1 (2)'!$A$5,IF('2 класс'!AG18=2,'Лист1 (2)'!$A$6,IF('2 класс'!AG18=1,'Лист1 (2)'!$A$7))))))</f>
        <v/>
      </c>
      <c r="BX18" s="50" t="str">
        <f>IF(AH18="","",IF(AH18=5,'Лист1 (2)'!$A$3,IF('2 класс'!AH18=4,'Лист1 (2)'!$A$4,IF('2 класс'!AH18=3,'Лист1 (2)'!$A$5,IF('2 класс'!AH18=2,'Лист1 (2)'!$A$6,IF('2 класс'!AH18=1,'Лист1 (2)'!$A$7))))))</f>
        <v/>
      </c>
      <c r="BY18" s="50" t="str">
        <f>IF(AI18="","",IF(AI18=5,'Лист1 (2)'!$A$3,IF('2 класс'!AI18=4,'Лист1 (2)'!$A$4,IF('2 класс'!AI18=3,'Лист1 (2)'!$A$5,IF('2 класс'!AI18=2,'Лист1 (2)'!$A$6,IF('2 класс'!AI18=1,'Лист1 (2)'!$A$7))))))</f>
        <v/>
      </c>
      <c r="BZ18" s="50" t="str">
        <f>IF(AJ18="","",IF(AJ18=5,'Лист1 (2)'!$A$3,IF('2 класс'!AJ18=4,'Лист1 (2)'!$A$4,IF('2 класс'!AJ18=3,'Лист1 (2)'!$A$5,IF('2 класс'!AJ18=2,'Лист1 (2)'!$A$6,IF('2 класс'!AJ18=1,'Лист1 (2)'!$A$7))))))</f>
        <v/>
      </c>
      <c r="CA18" s="50" t="str">
        <f>IF(AK18="","",IF(AK18=5,'Лист1 (2)'!$A$75,IF('1 класс'!AK18=4,'Лист1 (2)'!$A$76,IF('1 класс'!AK18=3,'Лист1 (2)'!$A$77,IF('1 класс'!AK18=2,'Лист1 (2)'!$A$78,IF('1 класс'!AK18=1,'Лист1 (2)'!$A$79))))))</f>
        <v/>
      </c>
      <c r="CB18" s="50" t="str">
        <f>IF(AL18="","",IF(AL18=5,'Лист1 (2)'!$A$75,IF('1 класс'!AL18=4,'Лист1 (2)'!$A$76,IF('1 класс'!AL18=3,'Лист1 (2)'!$A$77,IF('1 класс'!AL18=2,'Лист1 (2)'!$A$78,IF('1 класс'!AL18=1,'Лист1 (2)'!$A$79))))))</f>
        <v/>
      </c>
      <c r="CC18" s="50" t="str">
        <f>IF(AM18="","",IF(AM18=5,'Лист1 (2)'!$A$75,IF('1 класс'!AM18=4,'Лист1 (2)'!$A$76,IF('1 класс'!AM18=3,'Лист1 (2)'!$A$77,IF('1 класс'!AM18=2,'Лист1 (2)'!$A$78,IF('1 класс'!AM18=1,'Лист1 (2)'!$A$79))))))</f>
        <v/>
      </c>
      <c r="CD18" s="50" t="str">
        <f>IF(AN18="","",IF(AN18=5,'Лист1 (2)'!$A$75,IF('1 класс'!AN18=4,'Лист1 (2)'!$A$76,IF('1 класс'!AN18=3,'Лист1 (2)'!$A$77,IF('1 класс'!AN18=2,'Лист1 (2)'!$A$78,IF('1 класс'!AN18=1,'Лист1 (2)'!$A$79))))))</f>
        <v/>
      </c>
      <c r="CE18" s="50" t="str">
        <f>IF(AO18="","",IF(AO18=5,'Лист1 (2)'!$A$75,IF('1 класс'!AO18=4,'Лист1 (2)'!$A$76,IF('1 класс'!AO18=3,'Лист1 (2)'!$A$77,IF('1 класс'!AO18=2,'Лист1 (2)'!$A$78,IF('1 класс'!AO18=1,'Лист1 (2)'!$A$79))))))</f>
        <v/>
      </c>
      <c r="CF18" s="50" t="str">
        <f>IF(AP18="","",IF(AP18=5,'Лист1 (2)'!$A$75,IF('1 класс'!AP18=4,'Лист1 (2)'!$A$76,IF('1 класс'!AP18=3,'Лист1 (2)'!$A$77,IF('1 класс'!AP18=2,'Лист1 (2)'!$A$78,IF('1 класс'!AP18=1,'Лист1 (2)'!$A$79))))))</f>
        <v/>
      </c>
      <c r="CG18" s="50" t="str">
        <f>IF(AQ18="","",IF(AQ18=5,'Лист1 (2)'!$A$75,IF('1 класс'!AQ18=4,'Лист1 (2)'!$A$76,IF('1 класс'!AQ18=3,'Лист1 (2)'!$A$77,IF('1 класс'!AQ18=2,'Лист1 (2)'!$A$78,IF('1 класс'!AQ18=1,'Лист1 (2)'!$A$79))))))</f>
        <v/>
      </c>
    </row>
    <row r="19" spans="1:188" s="45" customFormat="1" ht="16.5" customHeight="1" x14ac:dyDescent="0.25">
      <c r="A19" s="61">
        <v>14</v>
      </c>
      <c r="B19" s="58" t="s">
        <v>129</v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47"/>
      <c r="AK19" s="47"/>
      <c r="AL19" s="47"/>
      <c r="AM19" s="47"/>
      <c r="AN19" s="47"/>
      <c r="AO19" s="47"/>
      <c r="AP19" s="47"/>
      <c r="AQ19" s="51"/>
      <c r="AR19" s="50"/>
      <c r="AS19" s="50"/>
      <c r="AT19" s="50" t="str">
        <f>IF(D19="","",IF(D19=5,'Лист1 (2)'!$A$3,IF('2 класс'!D19=4,'Лист1 (2)'!$A$4,IF('2 класс'!D19=3,'Лист1 (2)'!$A$5,IF('2 класс'!D19=2,'Лист1 (2)'!$A$6,IF('2 класс'!D19=1,'Лист1 (2)'!$A$7))))))</f>
        <v/>
      </c>
      <c r="AU19" s="50" t="str">
        <f>IF(E19="","",IF(E19=5,'Лист1 (2)'!$A$3,IF('2 класс'!E19=4,'Лист1 (2)'!$A$4,IF('2 класс'!E19=3,'Лист1 (2)'!$A$5,IF('2 класс'!E19=2,'Лист1 (2)'!$A$6,IF('2 класс'!E19=1,'Лист1 (2)'!$A$7))))))</f>
        <v/>
      </c>
      <c r="AV19" s="50" t="str">
        <f>IF(F19="","",IF(F19=5,'Лист1 (2)'!$A$3,IF('2 класс'!F19=4,'Лист1 (2)'!$A$4,IF('2 класс'!F19=3,'Лист1 (2)'!$A$5,IF('2 класс'!F19=2,'Лист1 (2)'!$A$6,IF('2 класс'!F19=1,'Лист1 (2)'!$A$7))))))</f>
        <v/>
      </c>
      <c r="AW19" s="50" t="str">
        <f>IF(G19="","",IF(G19=5,'Лист1 (2)'!$A$3,IF('2 класс'!G19=4,'Лист1 (2)'!$A$4,IF('2 класс'!G19=3,'Лист1 (2)'!$A$5,IF('2 класс'!G19=2,'Лист1 (2)'!$A$6,IF('2 класс'!G19=1,'Лист1 (2)'!$A$7))))))</f>
        <v/>
      </c>
      <c r="AX19" s="50" t="str">
        <f>IF(H19="","",IF(H19=5,'Лист1 (2)'!$A$3,IF('2 класс'!H19=4,'Лист1 (2)'!$A$4,IF('2 класс'!H19=3,'Лист1 (2)'!$A$5,IF('2 класс'!H19=2,'Лист1 (2)'!$A$6,IF('2 класс'!H19=1,'Лист1 (2)'!$A$7))))))</f>
        <v/>
      </c>
      <c r="AY19" s="50" t="str">
        <f>IF(I19="","",IF(I19=5,'Лист1 (2)'!$A$3,IF('2 класс'!I19=4,'Лист1 (2)'!$A$4,IF('2 класс'!I19=3,'Лист1 (2)'!$A$5,IF('2 класс'!I19=2,'Лист1 (2)'!$A$6,IF('2 класс'!I19=1,'Лист1 (2)'!$A$7))))))</f>
        <v/>
      </c>
      <c r="AZ19" s="50" t="str">
        <f>IF(J19="","",IF(J19=5,'Лист1 (2)'!$A$3,IF('2 класс'!J19=4,'Лист1 (2)'!$A$4,IF('2 класс'!J19=3,'Лист1 (2)'!$A$5,IF('2 класс'!J19=2,'Лист1 (2)'!$A$6,IF('2 класс'!J19=1,'Лист1 (2)'!$A$7))))))</f>
        <v/>
      </c>
      <c r="BA19" s="50" t="str">
        <f>IF(K19="","",IF(K19=5,'Лист1 (2)'!$A$3,IF('2 класс'!K19=4,'Лист1 (2)'!$A$4,IF('2 класс'!K19=3,'Лист1 (2)'!$A$5,IF('2 класс'!K19=2,'Лист1 (2)'!$A$6,IF('2 класс'!K19=1,'Лист1 (2)'!$A$7))))))</f>
        <v/>
      </c>
      <c r="BB19" s="50" t="str">
        <f>IF(L19="","",IF(L19=5,'Лист1 (2)'!$A$3,IF('2 класс'!L19=4,'Лист1 (2)'!$A$4,IF('2 класс'!L19=3,'Лист1 (2)'!$A$5,IF('2 класс'!L19=2,'Лист1 (2)'!$A$6,IF('2 класс'!L19=1,'Лист1 (2)'!$A$7))))))</f>
        <v/>
      </c>
      <c r="BC19" s="50" t="str">
        <f>IF(M19="","",IF(M19=5,'Лист1 (2)'!$A$3,IF('2 класс'!M19=4,'Лист1 (2)'!$A$4,IF('2 класс'!M19=3,'Лист1 (2)'!$A$5,IF('2 класс'!M19=2,'Лист1 (2)'!$A$6,IF('2 класс'!M19=1,'Лист1 (2)'!$A$7))))))</f>
        <v/>
      </c>
      <c r="BD19" s="50" t="str">
        <f>IF(N19="","",IF(N19=5,'Лист1 (2)'!$A$3,IF('2 класс'!N19=4,'Лист1 (2)'!$A$4,IF('2 класс'!N19=3,'Лист1 (2)'!$A$5,IF('2 класс'!N19=2,'Лист1 (2)'!$A$6,IF('2 класс'!N19=1,'Лист1 (2)'!$A$7))))))</f>
        <v/>
      </c>
      <c r="BE19" s="50" t="str">
        <f>IF(O19="","",IF(O19=5,'Лист1 (2)'!$A$3,IF('2 класс'!O19=4,'Лист1 (2)'!$A$4,IF('2 класс'!O19=3,'Лист1 (2)'!$A$5,IF('2 класс'!O19=2,'Лист1 (2)'!$A$6,IF('2 класс'!O19=1,'Лист1 (2)'!$A$7))))))</f>
        <v/>
      </c>
      <c r="BF19" s="50" t="str">
        <f>IF(P19="","",IF(P19=5,'Лист1 (2)'!$A$3,IF('2 класс'!P19=4,'Лист1 (2)'!$A$4,IF('2 класс'!P19=3,'Лист1 (2)'!$A$5,IF('2 класс'!P19=2,'Лист1 (2)'!$A$6,IF('2 класс'!P19=1,'Лист1 (2)'!$A$7))))))</f>
        <v/>
      </c>
      <c r="BG19" s="50" t="str">
        <f>IF(Q19="","",IF(Q19=5,'Лист1 (2)'!$A$3,IF('2 класс'!Q19=4,'Лист1 (2)'!$A$4,IF('2 класс'!Q19=3,'Лист1 (2)'!$A$5,IF('2 класс'!Q19=2,'Лист1 (2)'!$A$6,IF('2 класс'!Q19=1,'Лист1 (2)'!$A$7))))))</f>
        <v/>
      </c>
      <c r="BH19" s="50" t="str">
        <f>IF(R19="","",IF(R19=5,'Лист1 (2)'!$A$3,IF('2 класс'!R19=4,'Лист1 (2)'!$A$4,IF('2 класс'!R19=3,'Лист1 (2)'!$A$5,IF('2 класс'!R19=2,'Лист1 (2)'!$A$6,IF('2 класс'!R19=1,'Лист1 (2)'!$A$7))))))</f>
        <v/>
      </c>
      <c r="BI19" s="50" t="str">
        <f>IF(S19="","",IF(S19=5,'Лист1 (2)'!$A$3,IF('2 класс'!S19=4,'Лист1 (2)'!$A$4,IF('2 класс'!S19=3,'Лист1 (2)'!$A$5,IF('2 класс'!S19=2,'Лист1 (2)'!$A$6,IF('2 класс'!S19=1,'Лист1 (2)'!$A$7))))))</f>
        <v/>
      </c>
      <c r="BJ19" s="50" t="str">
        <f>IF(T19="","",IF(T19=5,'Лист1 (2)'!$A$3,IF('2 класс'!T19=4,'Лист1 (2)'!$A$4,IF('2 класс'!T19=3,'Лист1 (2)'!$A$5,IF('2 класс'!T19=2,'Лист1 (2)'!$A$6,IF('2 класс'!T19=1,'Лист1 (2)'!$A$7))))))</f>
        <v/>
      </c>
      <c r="BK19" s="50" t="str">
        <f>IF(U19="","",IF(U19=5,'Лист1 (2)'!$A$3,IF('2 класс'!U19=4,'Лист1 (2)'!$A$4,IF('2 класс'!U19=3,'Лист1 (2)'!$A$5,IF('2 класс'!U19=2,'Лист1 (2)'!$A$6,IF('2 класс'!U19=1,'Лист1 (2)'!$A$7))))))</f>
        <v/>
      </c>
      <c r="BL19" s="50" t="str">
        <f>IF(V19="","",IF(V19=5,'Лист1 (2)'!$A$3,IF('2 класс'!V19=4,'Лист1 (2)'!$A$4,IF('2 класс'!V19=3,'Лист1 (2)'!$A$5,IF('2 класс'!V19=2,'Лист1 (2)'!$A$6,IF('2 класс'!V19=1,'Лист1 (2)'!$A$7))))))</f>
        <v/>
      </c>
      <c r="BM19" s="50" t="str">
        <f>IF(W19="","",IF(W19=5,'Лист1 (2)'!$A$3,IF('2 класс'!W19=4,'Лист1 (2)'!$A$4,IF('2 класс'!W19=3,'Лист1 (2)'!$A$5,IF('2 класс'!W19=2,'Лист1 (2)'!$A$6,IF('2 класс'!W19=1,'Лист1 (2)'!$A$7))))))</f>
        <v/>
      </c>
      <c r="BN19" s="50" t="str">
        <f>IF(X19="","",IF(X19=5,'Лист1 (2)'!$A$3,IF('2 класс'!X19=4,'Лист1 (2)'!$A$4,IF('2 класс'!X19=3,'Лист1 (2)'!$A$5,IF('2 класс'!X19=2,'Лист1 (2)'!$A$6,IF('2 класс'!X19=1,'Лист1 (2)'!$A$7))))))</f>
        <v/>
      </c>
      <c r="BO19" s="50" t="str">
        <f>IF(Y19="","",IF(Y19=5,'Лист1 (2)'!$A$3,IF('2 класс'!Y19=4,'Лист1 (2)'!$A$4,IF('2 класс'!Y19=3,'Лист1 (2)'!$A$5,IF('2 класс'!Y19=2,'Лист1 (2)'!$A$6,IF('2 класс'!Y19=1,'Лист1 (2)'!$A$7))))))</f>
        <v/>
      </c>
      <c r="BP19" s="50" t="str">
        <f>IF(Z19="","",IF(Z19=5,'Лист1 (2)'!$A$3,IF('2 класс'!Z19=4,'Лист1 (2)'!$A$4,IF('2 класс'!Z19=3,'Лист1 (2)'!$A$5,IF('2 класс'!Z19=2,'Лист1 (2)'!$A$6,IF('2 класс'!Z19=1,'Лист1 (2)'!$A$7))))))</f>
        <v/>
      </c>
      <c r="BQ19" s="50" t="str">
        <f>IF(AA19="","",IF(AA19=5,'Лист1 (2)'!$A$3,IF('2 класс'!AA19=4,'Лист1 (2)'!$A$4,IF('2 класс'!AA19=3,'Лист1 (2)'!$A$5,IF('2 класс'!AA19=2,'Лист1 (2)'!$A$6,IF('2 класс'!AA19=1,'Лист1 (2)'!$A$7))))))</f>
        <v/>
      </c>
      <c r="BR19" s="50" t="str">
        <f>IF(AB19="","",IF(AB19=5,'Лист1 (2)'!$A$3,IF('2 класс'!AB19=4,'Лист1 (2)'!$A$4,IF('2 класс'!AB19=3,'Лист1 (2)'!$A$5,IF('2 класс'!AB19=2,'Лист1 (2)'!$A$6,IF('2 класс'!AB19=1,'Лист1 (2)'!$A$7))))))</f>
        <v/>
      </c>
      <c r="BS19" s="50" t="str">
        <f>IF(AC19="","",IF(AC19=5,'Лист1 (2)'!$A$3,IF('2 класс'!AC19=4,'Лист1 (2)'!$A$4,IF('2 класс'!AC19=3,'Лист1 (2)'!$A$5,IF('2 класс'!AC19=2,'Лист1 (2)'!$A$6,IF('2 класс'!AC19=1,'Лист1 (2)'!$A$7))))))</f>
        <v/>
      </c>
      <c r="BT19" s="50" t="str">
        <f>IF(AD19="","",IF(AD19=5,'Лист1 (2)'!$A$3,IF('2 класс'!AD19=4,'Лист1 (2)'!$A$4,IF('2 класс'!AD19=3,'Лист1 (2)'!$A$5,IF('2 класс'!AD19=2,'Лист1 (2)'!$A$6,IF('2 класс'!AD19=1,'Лист1 (2)'!$A$7))))))</f>
        <v/>
      </c>
      <c r="BU19" s="50" t="str">
        <f>IF(AE19="","",IF(AE19=5,'Лист1 (2)'!$A$3,IF('2 класс'!AE19=4,'Лист1 (2)'!$A$4,IF('2 класс'!AE19=3,'Лист1 (2)'!$A$5,IF('2 класс'!AE19=2,'Лист1 (2)'!$A$6,IF('2 класс'!AE19=1,'Лист1 (2)'!$A$7))))))</f>
        <v/>
      </c>
      <c r="BV19" s="50" t="str">
        <f>IF(AF19="","",IF(AF19=5,'Лист1 (2)'!$A$3,IF('2 класс'!AF19=4,'Лист1 (2)'!$A$4,IF('2 класс'!AF19=3,'Лист1 (2)'!$A$5,IF('2 класс'!AF19=2,'Лист1 (2)'!$A$6,IF('2 класс'!AF19=1,'Лист1 (2)'!$A$7))))))</f>
        <v/>
      </c>
      <c r="BW19" s="50" t="str">
        <f>IF(AG19="","",IF(AG19=5,'Лист1 (2)'!$A$3,IF('2 класс'!AG19=4,'Лист1 (2)'!$A$4,IF('2 класс'!AG19=3,'Лист1 (2)'!$A$5,IF('2 класс'!AG19=2,'Лист1 (2)'!$A$6,IF('2 класс'!AG19=1,'Лист1 (2)'!$A$7))))))</f>
        <v/>
      </c>
      <c r="BX19" s="50" t="str">
        <f>IF(AH19="","",IF(AH19=5,'Лист1 (2)'!$A$3,IF('2 класс'!AH19=4,'Лист1 (2)'!$A$4,IF('2 класс'!AH19=3,'Лист1 (2)'!$A$5,IF('2 класс'!AH19=2,'Лист1 (2)'!$A$6,IF('2 класс'!AH19=1,'Лист1 (2)'!$A$7))))))</f>
        <v/>
      </c>
      <c r="BY19" s="50" t="str">
        <f>IF(AI19="","",IF(AI19=5,'Лист1 (2)'!$A$3,IF('2 класс'!AI19=4,'Лист1 (2)'!$A$4,IF('2 класс'!AI19=3,'Лист1 (2)'!$A$5,IF('2 класс'!AI19=2,'Лист1 (2)'!$A$6,IF('2 класс'!AI19=1,'Лист1 (2)'!$A$7))))))</f>
        <v/>
      </c>
      <c r="BZ19" s="50" t="str">
        <f>IF(AJ19="","",IF(AJ19=5,'Лист1 (2)'!$A$3,IF('2 класс'!AJ19=4,'Лист1 (2)'!$A$4,IF('2 класс'!AJ19=3,'Лист1 (2)'!$A$5,IF('2 класс'!AJ19=2,'Лист1 (2)'!$A$6,IF('2 класс'!AJ19=1,'Лист1 (2)'!$A$7))))))</f>
        <v/>
      </c>
      <c r="CA19" s="50" t="str">
        <f>IF(AK19="","",IF(AK19=5,'Лист1 (2)'!$A$81,IF('1 класс'!AK19=4,'Лист1 (2)'!$A$82,IF('1 класс'!AK19=3,'Лист1 (2)'!$A$83,IF('1 класс'!AK19=2,'Лист1 (2)'!$A$84,IF('1 класс'!AK19=1,'Лист1 (2)'!$A$85))))))</f>
        <v/>
      </c>
      <c r="CB19" s="50" t="str">
        <f>IF(AL19="","",IF(AL19=5,'Лист1 (2)'!$A$81,IF('1 класс'!AL19=4,'Лист1 (2)'!$A$82,IF('1 класс'!AL19=3,'Лист1 (2)'!$A$83,IF('1 класс'!AL19=2,'Лист1 (2)'!$A$84,IF('1 класс'!AL19=1,'Лист1 (2)'!$A$85))))))</f>
        <v/>
      </c>
      <c r="CC19" s="50" t="str">
        <f>IF(AM19="","",IF(AM19=5,'Лист1 (2)'!$A$81,IF('1 класс'!AM19=4,'Лист1 (2)'!$A$82,IF('1 класс'!AM19=3,'Лист1 (2)'!$A$83,IF('1 класс'!AM19=2,'Лист1 (2)'!$A$84,IF('1 класс'!AM19=1,'Лист1 (2)'!$A$85))))))</f>
        <v/>
      </c>
      <c r="CD19" s="50" t="str">
        <f>IF(AN19="","",IF(AN19=5,'Лист1 (2)'!$A$81,IF('1 класс'!AN19=4,'Лист1 (2)'!$A$82,IF('1 класс'!AN19=3,'Лист1 (2)'!$A$83,IF('1 класс'!AN19=2,'Лист1 (2)'!$A$84,IF('1 класс'!AN19=1,'Лист1 (2)'!$A$85))))))</f>
        <v/>
      </c>
      <c r="CE19" s="50" t="str">
        <f>IF(AO19="","",IF(AO19=5,'Лист1 (2)'!$A$81,IF('1 класс'!AO19=4,'Лист1 (2)'!$A$82,IF('1 класс'!AO19=3,'Лист1 (2)'!$A$83,IF('1 класс'!AO19=2,'Лист1 (2)'!$A$84,IF('1 класс'!AO19=1,'Лист1 (2)'!$A$85))))))</f>
        <v/>
      </c>
      <c r="CF19" s="50" t="str">
        <f>IF(AP19="","",IF(AP19=5,'Лист1 (2)'!$A$81,IF('1 класс'!AP19=4,'Лист1 (2)'!$A$82,IF('1 класс'!AP19=3,'Лист1 (2)'!$A$83,IF('1 класс'!AP19=2,'Лист1 (2)'!$A$84,IF('1 класс'!AP19=1,'Лист1 (2)'!$A$85))))))</f>
        <v/>
      </c>
      <c r="CG19" s="50" t="str">
        <f>IF(AQ19="","",IF(AQ19=5,'Лист1 (2)'!$A$81,IF('1 класс'!AQ19=4,'Лист1 (2)'!$A$82,IF('1 класс'!AQ19=3,'Лист1 (2)'!$A$83,IF('1 класс'!AQ19=2,'Лист1 (2)'!$A$84,IF('1 класс'!AQ19=1,'Лист1 (2)'!$A$85))))))</f>
        <v/>
      </c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</row>
    <row r="20" spans="1:188" s="45" customFormat="1" ht="30" customHeight="1" x14ac:dyDescent="0.25">
      <c r="A20" s="61">
        <v>15</v>
      </c>
      <c r="B20" s="58" t="s">
        <v>130</v>
      </c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47"/>
      <c r="AK20" s="47"/>
      <c r="AL20" s="47"/>
      <c r="AM20" s="47"/>
      <c r="AN20" s="47"/>
      <c r="AO20" s="47"/>
      <c r="AP20" s="47"/>
      <c r="AQ20" s="51"/>
      <c r="AR20" s="50"/>
      <c r="AS20" s="50"/>
      <c r="AT20" s="50" t="str">
        <f>IF(D20="","",IF(D20=5,'Лист1 (2)'!$A$3,IF('2 класс'!D20=4,'Лист1 (2)'!$A$4,IF('2 класс'!D20=3,'Лист1 (2)'!$A$5,IF('2 класс'!D20=2,'Лист1 (2)'!$A$6,IF('2 класс'!D20=1,'Лист1 (2)'!$A$7))))))</f>
        <v/>
      </c>
      <c r="AU20" s="50" t="str">
        <f>IF(E20="","",IF(E20=5,'Лист1 (2)'!$A$3,IF('2 класс'!E20=4,'Лист1 (2)'!$A$4,IF('2 класс'!E20=3,'Лист1 (2)'!$A$5,IF('2 класс'!E20=2,'Лист1 (2)'!$A$6,IF('2 класс'!E20=1,'Лист1 (2)'!$A$7))))))</f>
        <v/>
      </c>
      <c r="AV20" s="50" t="str">
        <f>IF(F20="","",IF(F20=5,'Лист1 (2)'!$A$3,IF('2 класс'!F20=4,'Лист1 (2)'!$A$4,IF('2 класс'!F20=3,'Лист1 (2)'!$A$5,IF('2 класс'!F20=2,'Лист1 (2)'!$A$6,IF('2 класс'!F20=1,'Лист1 (2)'!$A$7))))))</f>
        <v/>
      </c>
      <c r="AW20" s="50" t="str">
        <f>IF(G20="","",IF(G20=5,'Лист1 (2)'!$A$3,IF('2 класс'!G20=4,'Лист1 (2)'!$A$4,IF('2 класс'!G20=3,'Лист1 (2)'!$A$5,IF('2 класс'!G20=2,'Лист1 (2)'!$A$6,IF('2 класс'!G20=1,'Лист1 (2)'!$A$7))))))</f>
        <v/>
      </c>
      <c r="AX20" s="50" t="str">
        <f>IF(H20="","",IF(H20=5,'Лист1 (2)'!$A$3,IF('2 класс'!H20=4,'Лист1 (2)'!$A$4,IF('2 класс'!H20=3,'Лист1 (2)'!$A$5,IF('2 класс'!H20=2,'Лист1 (2)'!$A$6,IF('2 класс'!H20=1,'Лист1 (2)'!$A$7))))))</f>
        <v/>
      </c>
      <c r="AY20" s="50" t="str">
        <f>IF(I20="","",IF(I20=5,'Лист1 (2)'!$A$3,IF('2 класс'!I20=4,'Лист1 (2)'!$A$4,IF('2 класс'!I20=3,'Лист1 (2)'!$A$5,IF('2 класс'!I20=2,'Лист1 (2)'!$A$6,IF('2 класс'!I20=1,'Лист1 (2)'!$A$7))))))</f>
        <v/>
      </c>
      <c r="AZ20" s="50" t="str">
        <f>IF(J20="","",IF(J20=5,'Лист1 (2)'!$A$3,IF('2 класс'!J20=4,'Лист1 (2)'!$A$4,IF('2 класс'!J20=3,'Лист1 (2)'!$A$5,IF('2 класс'!J20=2,'Лист1 (2)'!$A$6,IF('2 класс'!J20=1,'Лист1 (2)'!$A$7))))))</f>
        <v/>
      </c>
      <c r="BA20" s="50" t="str">
        <f>IF(K20="","",IF(K20=5,'Лист1 (2)'!$A$3,IF('2 класс'!K20=4,'Лист1 (2)'!$A$4,IF('2 класс'!K20=3,'Лист1 (2)'!$A$5,IF('2 класс'!K20=2,'Лист1 (2)'!$A$6,IF('2 класс'!K20=1,'Лист1 (2)'!$A$7))))))</f>
        <v/>
      </c>
      <c r="BB20" s="50" t="str">
        <f>IF(L20="","",IF(L20=5,'Лист1 (2)'!$A$3,IF('2 класс'!L20=4,'Лист1 (2)'!$A$4,IF('2 класс'!L20=3,'Лист1 (2)'!$A$5,IF('2 класс'!L20=2,'Лист1 (2)'!$A$6,IF('2 класс'!L20=1,'Лист1 (2)'!$A$7))))))</f>
        <v/>
      </c>
      <c r="BC20" s="50" t="str">
        <f>IF(M20="","",IF(M20=5,'Лист1 (2)'!$A$3,IF('2 класс'!M20=4,'Лист1 (2)'!$A$4,IF('2 класс'!M20=3,'Лист1 (2)'!$A$5,IF('2 класс'!M20=2,'Лист1 (2)'!$A$6,IF('2 класс'!M20=1,'Лист1 (2)'!$A$7))))))</f>
        <v/>
      </c>
      <c r="BD20" s="50" t="str">
        <f>IF(N20="","",IF(N20=5,'Лист1 (2)'!$A$3,IF('2 класс'!N20=4,'Лист1 (2)'!$A$4,IF('2 класс'!N20=3,'Лист1 (2)'!$A$5,IF('2 класс'!N20=2,'Лист1 (2)'!$A$6,IF('2 класс'!N20=1,'Лист1 (2)'!$A$7))))))</f>
        <v/>
      </c>
      <c r="BE20" s="50" t="str">
        <f>IF(O20="","",IF(O20=5,'Лист1 (2)'!$A$3,IF('2 класс'!O20=4,'Лист1 (2)'!$A$4,IF('2 класс'!O20=3,'Лист1 (2)'!$A$5,IF('2 класс'!O20=2,'Лист1 (2)'!$A$6,IF('2 класс'!O20=1,'Лист1 (2)'!$A$7))))))</f>
        <v/>
      </c>
      <c r="BF20" s="50" t="str">
        <f>IF(P20="","",IF(P20=5,'Лист1 (2)'!$A$3,IF('2 класс'!P20=4,'Лист1 (2)'!$A$4,IF('2 класс'!P20=3,'Лист1 (2)'!$A$5,IF('2 класс'!P20=2,'Лист1 (2)'!$A$6,IF('2 класс'!P20=1,'Лист1 (2)'!$A$7))))))</f>
        <v/>
      </c>
      <c r="BG20" s="50" t="str">
        <f>IF(Q20="","",IF(Q20=5,'Лист1 (2)'!$A$3,IF('2 класс'!Q20=4,'Лист1 (2)'!$A$4,IF('2 класс'!Q20=3,'Лист1 (2)'!$A$5,IF('2 класс'!Q20=2,'Лист1 (2)'!$A$6,IF('2 класс'!Q20=1,'Лист1 (2)'!$A$7))))))</f>
        <v/>
      </c>
      <c r="BH20" s="50" t="str">
        <f>IF(R20="","",IF(R20=5,'Лист1 (2)'!$A$3,IF('2 класс'!R20=4,'Лист1 (2)'!$A$4,IF('2 класс'!R20=3,'Лист1 (2)'!$A$5,IF('2 класс'!R20=2,'Лист1 (2)'!$A$6,IF('2 класс'!R20=1,'Лист1 (2)'!$A$7))))))</f>
        <v/>
      </c>
      <c r="BI20" s="50" t="str">
        <f>IF(S20="","",IF(S20=5,'Лист1 (2)'!$A$3,IF('2 класс'!S20=4,'Лист1 (2)'!$A$4,IF('2 класс'!S20=3,'Лист1 (2)'!$A$5,IF('2 класс'!S20=2,'Лист1 (2)'!$A$6,IF('2 класс'!S20=1,'Лист1 (2)'!$A$7))))))</f>
        <v/>
      </c>
      <c r="BJ20" s="50" t="str">
        <f>IF(T20="","",IF(T20=5,'Лист1 (2)'!$A$3,IF('2 класс'!T20=4,'Лист1 (2)'!$A$4,IF('2 класс'!T20=3,'Лист1 (2)'!$A$5,IF('2 класс'!T20=2,'Лист1 (2)'!$A$6,IF('2 класс'!T20=1,'Лист1 (2)'!$A$7))))))</f>
        <v/>
      </c>
      <c r="BK20" s="50" t="str">
        <f>IF(U20="","",IF(U20=5,'Лист1 (2)'!$A$3,IF('2 класс'!U20=4,'Лист1 (2)'!$A$4,IF('2 класс'!U20=3,'Лист1 (2)'!$A$5,IF('2 класс'!U20=2,'Лист1 (2)'!$A$6,IF('2 класс'!U20=1,'Лист1 (2)'!$A$7))))))</f>
        <v/>
      </c>
      <c r="BL20" s="50" t="str">
        <f>IF(V20="","",IF(V20=5,'Лист1 (2)'!$A$3,IF('2 класс'!V20=4,'Лист1 (2)'!$A$4,IF('2 класс'!V20=3,'Лист1 (2)'!$A$5,IF('2 класс'!V20=2,'Лист1 (2)'!$A$6,IF('2 класс'!V20=1,'Лист1 (2)'!$A$7))))))</f>
        <v/>
      </c>
      <c r="BM20" s="50" t="str">
        <f>IF(W20="","",IF(W20=5,'Лист1 (2)'!$A$3,IF('2 класс'!W20=4,'Лист1 (2)'!$A$4,IF('2 класс'!W20=3,'Лист1 (2)'!$A$5,IF('2 класс'!W20=2,'Лист1 (2)'!$A$6,IF('2 класс'!W20=1,'Лист1 (2)'!$A$7))))))</f>
        <v/>
      </c>
      <c r="BN20" s="50" t="str">
        <f>IF(X20="","",IF(X20=5,'Лист1 (2)'!$A$3,IF('2 класс'!X20=4,'Лист1 (2)'!$A$4,IF('2 класс'!X20=3,'Лист1 (2)'!$A$5,IF('2 класс'!X20=2,'Лист1 (2)'!$A$6,IF('2 класс'!X20=1,'Лист1 (2)'!$A$7))))))</f>
        <v/>
      </c>
      <c r="BO20" s="50" t="str">
        <f>IF(Y20="","",IF(Y20=5,'Лист1 (2)'!$A$3,IF('2 класс'!Y20=4,'Лист1 (2)'!$A$4,IF('2 класс'!Y20=3,'Лист1 (2)'!$A$5,IF('2 класс'!Y20=2,'Лист1 (2)'!$A$6,IF('2 класс'!Y20=1,'Лист1 (2)'!$A$7))))))</f>
        <v/>
      </c>
      <c r="BP20" s="50" t="str">
        <f>IF(Z20="","",IF(Z20=5,'Лист1 (2)'!$A$3,IF('2 класс'!Z20=4,'Лист1 (2)'!$A$4,IF('2 класс'!Z20=3,'Лист1 (2)'!$A$5,IF('2 класс'!Z20=2,'Лист1 (2)'!$A$6,IF('2 класс'!Z20=1,'Лист1 (2)'!$A$7))))))</f>
        <v/>
      </c>
      <c r="BQ20" s="50" t="str">
        <f>IF(AA20="","",IF(AA20=5,'Лист1 (2)'!$A$3,IF('2 класс'!AA20=4,'Лист1 (2)'!$A$4,IF('2 класс'!AA20=3,'Лист1 (2)'!$A$5,IF('2 класс'!AA20=2,'Лист1 (2)'!$A$6,IF('2 класс'!AA20=1,'Лист1 (2)'!$A$7))))))</f>
        <v/>
      </c>
      <c r="BR20" s="50" t="str">
        <f>IF(AB20="","",IF(AB20=5,'Лист1 (2)'!$A$3,IF('2 класс'!AB20=4,'Лист1 (2)'!$A$4,IF('2 класс'!AB20=3,'Лист1 (2)'!$A$5,IF('2 класс'!AB20=2,'Лист1 (2)'!$A$6,IF('2 класс'!AB20=1,'Лист1 (2)'!$A$7))))))</f>
        <v/>
      </c>
      <c r="BS20" s="50" t="str">
        <f>IF(AC20="","",IF(AC20=5,'Лист1 (2)'!$A$3,IF('2 класс'!AC20=4,'Лист1 (2)'!$A$4,IF('2 класс'!AC20=3,'Лист1 (2)'!$A$5,IF('2 класс'!AC20=2,'Лист1 (2)'!$A$6,IF('2 класс'!AC20=1,'Лист1 (2)'!$A$7))))))</f>
        <v/>
      </c>
      <c r="BT20" s="50" t="str">
        <f>IF(AD20="","",IF(AD20=5,'Лист1 (2)'!$A$3,IF('2 класс'!AD20=4,'Лист1 (2)'!$A$4,IF('2 класс'!AD20=3,'Лист1 (2)'!$A$5,IF('2 класс'!AD20=2,'Лист1 (2)'!$A$6,IF('2 класс'!AD20=1,'Лист1 (2)'!$A$7))))))</f>
        <v/>
      </c>
      <c r="BU20" s="50" t="str">
        <f>IF(AE20="","",IF(AE20=5,'Лист1 (2)'!$A$3,IF('2 класс'!AE20=4,'Лист1 (2)'!$A$4,IF('2 класс'!AE20=3,'Лист1 (2)'!$A$5,IF('2 класс'!AE20=2,'Лист1 (2)'!$A$6,IF('2 класс'!AE20=1,'Лист1 (2)'!$A$7))))))</f>
        <v/>
      </c>
      <c r="BV20" s="50" t="str">
        <f>IF(AF20="","",IF(AF20=5,'Лист1 (2)'!$A$3,IF('2 класс'!AF20=4,'Лист1 (2)'!$A$4,IF('2 класс'!AF20=3,'Лист1 (2)'!$A$5,IF('2 класс'!AF20=2,'Лист1 (2)'!$A$6,IF('2 класс'!AF20=1,'Лист1 (2)'!$A$7))))))</f>
        <v/>
      </c>
      <c r="BW20" s="50" t="str">
        <f>IF(AG20="","",IF(AG20=5,'Лист1 (2)'!$A$3,IF('2 класс'!AG20=4,'Лист1 (2)'!$A$4,IF('2 класс'!AG20=3,'Лист1 (2)'!$A$5,IF('2 класс'!AG20=2,'Лист1 (2)'!$A$6,IF('2 класс'!AG20=1,'Лист1 (2)'!$A$7))))))</f>
        <v/>
      </c>
      <c r="BX20" s="50" t="str">
        <f>IF(AH20="","",IF(AH20=5,'Лист1 (2)'!$A$3,IF('2 класс'!AH20=4,'Лист1 (2)'!$A$4,IF('2 класс'!AH20=3,'Лист1 (2)'!$A$5,IF('2 класс'!AH20=2,'Лист1 (2)'!$A$6,IF('2 класс'!AH20=1,'Лист1 (2)'!$A$7))))))</f>
        <v/>
      </c>
      <c r="BY20" s="50" t="str">
        <f>IF(AI20="","",IF(AI20=5,'Лист1 (2)'!$A$3,IF('2 класс'!AI20=4,'Лист1 (2)'!$A$4,IF('2 класс'!AI20=3,'Лист1 (2)'!$A$5,IF('2 класс'!AI20=2,'Лист1 (2)'!$A$6,IF('2 класс'!AI20=1,'Лист1 (2)'!$A$7))))))</f>
        <v/>
      </c>
      <c r="BZ20" s="50" t="str">
        <f>IF(AJ20="","",IF(AJ20=5,'Лист1 (2)'!$A$3,IF('2 класс'!AJ20=4,'Лист1 (2)'!$A$4,IF('2 класс'!AJ20=3,'Лист1 (2)'!$A$5,IF('2 класс'!AJ20=2,'Лист1 (2)'!$A$6,IF('2 класс'!AJ20=1,'Лист1 (2)'!$A$7))))))</f>
        <v/>
      </c>
      <c r="CA20" s="50" t="str">
        <f>IF(AK20="","",IF(AK20=5,'Лист1 (2)'!$A$87,IF('1 класс'!AK20=4,'Лист1 (2)'!$A$88,IF('1 класс'!AK20=3,'Лист1 (2)'!$A$89,IF('1 класс'!AK20=2,'Лист1 (2)'!$A$90,IF('1 класс'!AK20=1,'Лист1 (2)'!$A$91))))))</f>
        <v/>
      </c>
      <c r="CB20" s="50" t="str">
        <f>IF(AL20="","",IF(AL20=5,'Лист1 (2)'!$A$87,IF('1 класс'!AL20=4,'Лист1 (2)'!$A$88,IF('1 класс'!AL20=3,'Лист1 (2)'!$A$89,IF('1 класс'!AL20=2,'Лист1 (2)'!$A$90,IF('1 класс'!AL20=1,'Лист1 (2)'!$A$91))))))</f>
        <v/>
      </c>
      <c r="CC20" s="50" t="str">
        <f>IF(AM20="","",IF(AM20=5,'Лист1 (2)'!$A$87,IF('1 класс'!AM20=4,'Лист1 (2)'!$A$88,IF('1 класс'!AM20=3,'Лист1 (2)'!$A$89,IF('1 класс'!AM20=2,'Лист1 (2)'!$A$90,IF('1 класс'!AM20=1,'Лист1 (2)'!$A$91))))))</f>
        <v/>
      </c>
      <c r="CD20" s="50" t="str">
        <f>IF(AN20="","",IF(AN20=5,'Лист1 (2)'!$A$87,IF('1 класс'!AN20=4,'Лист1 (2)'!$A$88,IF('1 класс'!AN20=3,'Лист1 (2)'!$A$89,IF('1 класс'!AN20=2,'Лист1 (2)'!$A$90,IF('1 класс'!AN20=1,'Лист1 (2)'!$A$91))))))</f>
        <v/>
      </c>
      <c r="CE20" s="50" t="str">
        <f>IF(AO20="","",IF(AO20=5,'Лист1 (2)'!$A$87,IF('1 класс'!AO20=4,'Лист1 (2)'!$A$88,IF('1 класс'!AO20=3,'Лист1 (2)'!$A$89,IF('1 класс'!AO20=2,'Лист1 (2)'!$A$90,IF('1 класс'!AO20=1,'Лист1 (2)'!$A$91))))))</f>
        <v/>
      </c>
      <c r="CF20" s="50" t="str">
        <f>IF(AP20="","",IF(AP20=5,'Лист1 (2)'!$A$87,IF('1 класс'!AP20=4,'Лист1 (2)'!$A$88,IF('1 класс'!AP20=3,'Лист1 (2)'!$A$89,IF('1 класс'!AP20=2,'Лист1 (2)'!$A$90,IF('1 класс'!AP20=1,'Лист1 (2)'!$A$91))))))</f>
        <v/>
      </c>
      <c r="CG20" s="50" t="str">
        <f>IF(AQ20="","",IF(AQ20=5,'Лист1 (2)'!$A$87,IF('1 класс'!AQ20=4,'Лист1 (2)'!$A$88,IF('1 класс'!AQ20=3,'Лист1 (2)'!$A$89,IF('1 класс'!AQ20=2,'Лист1 (2)'!$A$90,IF('1 класс'!AQ20=1,'Лист1 (2)'!$A$91))))))</f>
        <v/>
      </c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</row>
    <row r="21" spans="1:188" s="45" customFormat="1" ht="29.25" customHeight="1" x14ac:dyDescent="0.25">
      <c r="A21" s="61">
        <v>16</v>
      </c>
      <c r="B21" s="58" t="s">
        <v>131</v>
      </c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47"/>
      <c r="AK21" s="47"/>
      <c r="AL21" s="47"/>
      <c r="AM21" s="47"/>
      <c r="AN21" s="47"/>
      <c r="AO21" s="47"/>
      <c r="AP21" s="47"/>
      <c r="AQ21" s="51"/>
      <c r="AR21" s="50"/>
      <c r="AS21" s="50"/>
      <c r="AT21" s="50" t="str">
        <f>IF(D21="","",IF(D21=5,'Лист1 (2)'!$A$3,IF('2 класс'!D21=4,'Лист1 (2)'!$A$4,IF('2 класс'!D21=3,'Лист1 (2)'!$A$5,IF('2 класс'!D21=2,'Лист1 (2)'!$A$6,IF('2 класс'!D21=1,'Лист1 (2)'!$A$7))))))</f>
        <v/>
      </c>
      <c r="AU21" s="50" t="str">
        <f>IF(E21="","",IF(E21=5,'Лист1 (2)'!$A$3,IF('2 класс'!E21=4,'Лист1 (2)'!$A$4,IF('2 класс'!E21=3,'Лист1 (2)'!$A$5,IF('2 класс'!E21=2,'Лист1 (2)'!$A$6,IF('2 класс'!E21=1,'Лист1 (2)'!$A$7))))))</f>
        <v/>
      </c>
      <c r="AV21" s="50" t="str">
        <f>IF(F21="","",IF(F21=5,'Лист1 (2)'!$A$3,IF('2 класс'!F21=4,'Лист1 (2)'!$A$4,IF('2 класс'!F21=3,'Лист1 (2)'!$A$5,IF('2 класс'!F21=2,'Лист1 (2)'!$A$6,IF('2 класс'!F21=1,'Лист1 (2)'!$A$7))))))</f>
        <v/>
      </c>
      <c r="AW21" s="50" t="str">
        <f>IF(G21="","",IF(G21=5,'Лист1 (2)'!$A$3,IF('2 класс'!G21=4,'Лист1 (2)'!$A$4,IF('2 класс'!G21=3,'Лист1 (2)'!$A$5,IF('2 класс'!G21=2,'Лист1 (2)'!$A$6,IF('2 класс'!G21=1,'Лист1 (2)'!$A$7))))))</f>
        <v/>
      </c>
      <c r="AX21" s="50" t="str">
        <f>IF(H21="","",IF(H21=5,'Лист1 (2)'!$A$3,IF('2 класс'!H21=4,'Лист1 (2)'!$A$4,IF('2 класс'!H21=3,'Лист1 (2)'!$A$5,IF('2 класс'!H21=2,'Лист1 (2)'!$A$6,IF('2 класс'!H21=1,'Лист1 (2)'!$A$7))))))</f>
        <v/>
      </c>
      <c r="AY21" s="50" t="str">
        <f>IF(I21="","",IF(I21=5,'Лист1 (2)'!$A$3,IF('2 класс'!I21=4,'Лист1 (2)'!$A$4,IF('2 класс'!I21=3,'Лист1 (2)'!$A$5,IF('2 класс'!I21=2,'Лист1 (2)'!$A$6,IF('2 класс'!I21=1,'Лист1 (2)'!$A$7))))))</f>
        <v/>
      </c>
      <c r="AZ21" s="50" t="str">
        <f>IF(J21="","",IF(J21=5,'Лист1 (2)'!$A$3,IF('2 класс'!J21=4,'Лист1 (2)'!$A$4,IF('2 класс'!J21=3,'Лист1 (2)'!$A$5,IF('2 класс'!J21=2,'Лист1 (2)'!$A$6,IF('2 класс'!J21=1,'Лист1 (2)'!$A$7))))))</f>
        <v/>
      </c>
      <c r="BA21" s="50" t="str">
        <f>IF(K21="","",IF(K21=5,'Лист1 (2)'!$A$3,IF('2 класс'!K21=4,'Лист1 (2)'!$A$4,IF('2 класс'!K21=3,'Лист1 (2)'!$A$5,IF('2 класс'!K21=2,'Лист1 (2)'!$A$6,IF('2 класс'!K21=1,'Лист1 (2)'!$A$7))))))</f>
        <v/>
      </c>
      <c r="BB21" s="50" t="str">
        <f>IF(L21="","",IF(L21=5,'Лист1 (2)'!$A$3,IF('2 класс'!L21=4,'Лист1 (2)'!$A$4,IF('2 класс'!L21=3,'Лист1 (2)'!$A$5,IF('2 класс'!L21=2,'Лист1 (2)'!$A$6,IF('2 класс'!L21=1,'Лист1 (2)'!$A$7))))))</f>
        <v/>
      </c>
      <c r="BC21" s="50" t="str">
        <f>IF(M21="","",IF(M21=5,'Лист1 (2)'!$A$3,IF('2 класс'!M21=4,'Лист1 (2)'!$A$4,IF('2 класс'!M21=3,'Лист1 (2)'!$A$5,IF('2 класс'!M21=2,'Лист1 (2)'!$A$6,IF('2 класс'!M21=1,'Лист1 (2)'!$A$7))))))</f>
        <v/>
      </c>
      <c r="BD21" s="50" t="str">
        <f>IF(N21="","",IF(N21=5,'Лист1 (2)'!$A$3,IF('2 класс'!N21=4,'Лист1 (2)'!$A$4,IF('2 класс'!N21=3,'Лист1 (2)'!$A$5,IF('2 класс'!N21=2,'Лист1 (2)'!$A$6,IF('2 класс'!N21=1,'Лист1 (2)'!$A$7))))))</f>
        <v/>
      </c>
      <c r="BE21" s="50" t="str">
        <f>IF(O21="","",IF(O21=5,'Лист1 (2)'!$A$3,IF('2 класс'!O21=4,'Лист1 (2)'!$A$4,IF('2 класс'!O21=3,'Лист1 (2)'!$A$5,IF('2 класс'!O21=2,'Лист1 (2)'!$A$6,IF('2 класс'!O21=1,'Лист1 (2)'!$A$7))))))</f>
        <v/>
      </c>
      <c r="BF21" s="50" t="str">
        <f>IF(P21="","",IF(P21=5,'Лист1 (2)'!$A$3,IF('2 класс'!P21=4,'Лист1 (2)'!$A$4,IF('2 класс'!P21=3,'Лист1 (2)'!$A$5,IF('2 класс'!P21=2,'Лист1 (2)'!$A$6,IF('2 класс'!P21=1,'Лист1 (2)'!$A$7))))))</f>
        <v/>
      </c>
      <c r="BG21" s="50" t="str">
        <f>IF(Q21="","",IF(Q21=5,'Лист1 (2)'!$A$3,IF('2 класс'!Q21=4,'Лист1 (2)'!$A$4,IF('2 класс'!Q21=3,'Лист1 (2)'!$A$5,IF('2 класс'!Q21=2,'Лист1 (2)'!$A$6,IF('2 класс'!Q21=1,'Лист1 (2)'!$A$7))))))</f>
        <v/>
      </c>
      <c r="BH21" s="50" t="str">
        <f>IF(R21="","",IF(R21=5,'Лист1 (2)'!$A$3,IF('2 класс'!R21=4,'Лист1 (2)'!$A$4,IF('2 класс'!R21=3,'Лист1 (2)'!$A$5,IF('2 класс'!R21=2,'Лист1 (2)'!$A$6,IF('2 класс'!R21=1,'Лист1 (2)'!$A$7))))))</f>
        <v/>
      </c>
      <c r="BI21" s="50" t="str">
        <f>IF(S21="","",IF(S21=5,'Лист1 (2)'!$A$3,IF('2 класс'!S21=4,'Лист1 (2)'!$A$4,IF('2 класс'!S21=3,'Лист1 (2)'!$A$5,IF('2 класс'!S21=2,'Лист1 (2)'!$A$6,IF('2 класс'!S21=1,'Лист1 (2)'!$A$7))))))</f>
        <v/>
      </c>
      <c r="BJ21" s="50" t="str">
        <f>IF(T21="","",IF(T21=5,'Лист1 (2)'!$A$3,IF('2 класс'!T21=4,'Лист1 (2)'!$A$4,IF('2 класс'!T21=3,'Лист1 (2)'!$A$5,IF('2 класс'!T21=2,'Лист1 (2)'!$A$6,IF('2 класс'!T21=1,'Лист1 (2)'!$A$7))))))</f>
        <v/>
      </c>
      <c r="BK21" s="50" t="str">
        <f>IF(U21="","",IF(U21=5,'Лист1 (2)'!$A$3,IF('2 класс'!U21=4,'Лист1 (2)'!$A$4,IF('2 класс'!U21=3,'Лист1 (2)'!$A$5,IF('2 класс'!U21=2,'Лист1 (2)'!$A$6,IF('2 класс'!U21=1,'Лист1 (2)'!$A$7))))))</f>
        <v/>
      </c>
      <c r="BL21" s="50" t="str">
        <f>IF(V21="","",IF(V21=5,'Лист1 (2)'!$A$3,IF('2 класс'!V21=4,'Лист1 (2)'!$A$4,IF('2 класс'!V21=3,'Лист1 (2)'!$A$5,IF('2 класс'!V21=2,'Лист1 (2)'!$A$6,IF('2 класс'!V21=1,'Лист1 (2)'!$A$7))))))</f>
        <v/>
      </c>
      <c r="BM21" s="50" t="str">
        <f>IF(W21="","",IF(W21=5,'Лист1 (2)'!$A$3,IF('2 класс'!W21=4,'Лист1 (2)'!$A$4,IF('2 класс'!W21=3,'Лист1 (2)'!$A$5,IF('2 класс'!W21=2,'Лист1 (2)'!$A$6,IF('2 класс'!W21=1,'Лист1 (2)'!$A$7))))))</f>
        <v/>
      </c>
      <c r="BN21" s="50" t="str">
        <f>IF(X21="","",IF(X21=5,'Лист1 (2)'!$A$3,IF('2 класс'!X21=4,'Лист1 (2)'!$A$4,IF('2 класс'!X21=3,'Лист1 (2)'!$A$5,IF('2 класс'!X21=2,'Лист1 (2)'!$A$6,IF('2 класс'!X21=1,'Лист1 (2)'!$A$7))))))</f>
        <v/>
      </c>
      <c r="BO21" s="50" t="str">
        <f>IF(Y21="","",IF(Y21=5,'Лист1 (2)'!$A$3,IF('2 класс'!Y21=4,'Лист1 (2)'!$A$4,IF('2 класс'!Y21=3,'Лист1 (2)'!$A$5,IF('2 класс'!Y21=2,'Лист1 (2)'!$A$6,IF('2 класс'!Y21=1,'Лист1 (2)'!$A$7))))))</f>
        <v/>
      </c>
      <c r="BP21" s="50" t="str">
        <f>IF(Z21="","",IF(Z21=5,'Лист1 (2)'!$A$3,IF('2 класс'!Z21=4,'Лист1 (2)'!$A$4,IF('2 класс'!Z21=3,'Лист1 (2)'!$A$5,IF('2 класс'!Z21=2,'Лист1 (2)'!$A$6,IF('2 класс'!Z21=1,'Лист1 (2)'!$A$7))))))</f>
        <v/>
      </c>
      <c r="BQ21" s="50" t="str">
        <f>IF(AA21="","",IF(AA21=5,'Лист1 (2)'!$A$3,IF('2 класс'!AA21=4,'Лист1 (2)'!$A$4,IF('2 класс'!AA21=3,'Лист1 (2)'!$A$5,IF('2 класс'!AA21=2,'Лист1 (2)'!$A$6,IF('2 класс'!AA21=1,'Лист1 (2)'!$A$7))))))</f>
        <v/>
      </c>
      <c r="BR21" s="50" t="str">
        <f>IF(AB21="","",IF(AB21=5,'Лист1 (2)'!$A$3,IF('2 класс'!AB21=4,'Лист1 (2)'!$A$4,IF('2 класс'!AB21=3,'Лист1 (2)'!$A$5,IF('2 класс'!AB21=2,'Лист1 (2)'!$A$6,IF('2 класс'!AB21=1,'Лист1 (2)'!$A$7))))))</f>
        <v/>
      </c>
      <c r="BS21" s="50" t="str">
        <f>IF(AC21="","",IF(AC21=5,'Лист1 (2)'!$A$3,IF('2 класс'!AC21=4,'Лист1 (2)'!$A$4,IF('2 класс'!AC21=3,'Лист1 (2)'!$A$5,IF('2 класс'!AC21=2,'Лист1 (2)'!$A$6,IF('2 класс'!AC21=1,'Лист1 (2)'!$A$7))))))</f>
        <v/>
      </c>
      <c r="BT21" s="50" t="str">
        <f>IF(AD21="","",IF(AD21=5,'Лист1 (2)'!$A$3,IF('2 класс'!AD21=4,'Лист1 (2)'!$A$4,IF('2 класс'!AD21=3,'Лист1 (2)'!$A$5,IF('2 класс'!AD21=2,'Лист1 (2)'!$A$6,IF('2 класс'!AD21=1,'Лист1 (2)'!$A$7))))))</f>
        <v/>
      </c>
      <c r="BU21" s="50" t="str">
        <f>IF(AE21="","",IF(AE21=5,'Лист1 (2)'!$A$3,IF('2 класс'!AE21=4,'Лист1 (2)'!$A$4,IF('2 класс'!AE21=3,'Лист1 (2)'!$A$5,IF('2 класс'!AE21=2,'Лист1 (2)'!$A$6,IF('2 класс'!AE21=1,'Лист1 (2)'!$A$7))))))</f>
        <v/>
      </c>
      <c r="BV21" s="50" t="str">
        <f>IF(AF21="","",IF(AF21=5,'Лист1 (2)'!$A$3,IF('2 класс'!AF21=4,'Лист1 (2)'!$A$4,IF('2 класс'!AF21=3,'Лист1 (2)'!$A$5,IF('2 класс'!AF21=2,'Лист1 (2)'!$A$6,IF('2 класс'!AF21=1,'Лист1 (2)'!$A$7))))))</f>
        <v/>
      </c>
      <c r="BW21" s="50" t="str">
        <f>IF(AG21="","",IF(AG21=5,'Лист1 (2)'!$A$3,IF('2 класс'!AG21=4,'Лист1 (2)'!$A$4,IF('2 класс'!AG21=3,'Лист1 (2)'!$A$5,IF('2 класс'!AG21=2,'Лист1 (2)'!$A$6,IF('2 класс'!AG21=1,'Лист1 (2)'!$A$7))))))</f>
        <v/>
      </c>
      <c r="BX21" s="50" t="str">
        <f>IF(AH21="","",IF(AH21=5,'Лист1 (2)'!$A$3,IF('2 класс'!AH21=4,'Лист1 (2)'!$A$4,IF('2 класс'!AH21=3,'Лист1 (2)'!$A$5,IF('2 класс'!AH21=2,'Лист1 (2)'!$A$6,IF('2 класс'!AH21=1,'Лист1 (2)'!$A$7))))))</f>
        <v/>
      </c>
      <c r="BY21" s="50" t="str">
        <f>IF(AI21="","",IF(AI21=5,'Лист1 (2)'!$A$3,IF('2 класс'!AI21=4,'Лист1 (2)'!$A$4,IF('2 класс'!AI21=3,'Лист1 (2)'!$A$5,IF('2 класс'!AI21=2,'Лист1 (2)'!$A$6,IF('2 класс'!AI21=1,'Лист1 (2)'!$A$7))))))</f>
        <v/>
      </c>
      <c r="BZ21" s="50" t="str">
        <f>IF(AJ21="","",IF(AJ21=5,'Лист1 (2)'!$A$3,IF('2 класс'!AJ21=4,'Лист1 (2)'!$A$4,IF('2 класс'!AJ21=3,'Лист1 (2)'!$A$5,IF('2 класс'!AJ21=2,'Лист1 (2)'!$A$6,IF('2 класс'!AJ21=1,'Лист1 (2)'!$A$7))))))</f>
        <v/>
      </c>
      <c r="CA21" s="50" t="str">
        <f>IF(AK21="","",IF(AK21=5,'Лист1 (2)'!$A$93,IF('1 класс'!AK21=4,'Лист1 (2)'!$A$94,IF('1 класс'!AK21=3,'Лист1 (2)'!$A$95,IF('1 класс'!AK21=2,'Лист1 (2)'!$A$96,IF('1 класс'!AK21=1,'Лист1 (2)'!$A$97))))))</f>
        <v/>
      </c>
      <c r="CB21" s="50" t="str">
        <f>IF(AL21="","",IF(AL21=5,'Лист1 (2)'!$A$93,IF('1 класс'!AL21=4,'Лист1 (2)'!$A$94,IF('1 класс'!AL21=3,'Лист1 (2)'!$A$95,IF('1 класс'!AL21=2,'Лист1 (2)'!$A$96,IF('1 класс'!AL21=1,'Лист1 (2)'!$A$97))))))</f>
        <v/>
      </c>
      <c r="CC21" s="50" t="str">
        <f>IF(AM21="","",IF(AM21=5,'Лист1 (2)'!$A$93,IF('1 класс'!AM21=4,'Лист1 (2)'!$A$94,IF('1 класс'!AM21=3,'Лист1 (2)'!$A$95,IF('1 класс'!AM21=2,'Лист1 (2)'!$A$96,IF('1 класс'!AM21=1,'Лист1 (2)'!$A$97))))))</f>
        <v/>
      </c>
      <c r="CD21" s="50" t="str">
        <f>IF(AN21="","",IF(AN21=5,'Лист1 (2)'!$A$93,IF('1 класс'!AN21=4,'Лист1 (2)'!$A$94,IF('1 класс'!AN21=3,'Лист1 (2)'!$A$95,IF('1 класс'!AN21=2,'Лист1 (2)'!$A$96,IF('1 класс'!AN21=1,'Лист1 (2)'!$A$97))))))</f>
        <v/>
      </c>
      <c r="CE21" s="50" t="str">
        <f>IF(AO21="","",IF(AO21=5,'Лист1 (2)'!$A$93,IF('1 класс'!AO21=4,'Лист1 (2)'!$A$94,IF('1 класс'!AO21=3,'Лист1 (2)'!$A$95,IF('1 класс'!AO21=2,'Лист1 (2)'!$A$96,IF('1 класс'!AO21=1,'Лист1 (2)'!$A$97))))))</f>
        <v/>
      </c>
      <c r="CF21" s="50" t="str">
        <f>IF(AP21="","",IF(AP21=5,'Лист1 (2)'!$A$93,IF('1 класс'!AP21=4,'Лист1 (2)'!$A$94,IF('1 класс'!AP21=3,'Лист1 (2)'!$A$95,IF('1 класс'!AP21=2,'Лист1 (2)'!$A$96,IF('1 класс'!AP21=1,'Лист1 (2)'!$A$97))))))</f>
        <v/>
      </c>
      <c r="CG21" s="50" t="str">
        <f>IF(AQ21="","",IF(AQ21=5,'Лист1 (2)'!$A$93,IF('1 класс'!AQ21=4,'Лист1 (2)'!$A$94,IF('1 класс'!AQ21=3,'Лист1 (2)'!$A$95,IF('1 класс'!AQ21=2,'Лист1 (2)'!$A$96,IF('1 класс'!AQ21=1,'Лист1 (2)'!$A$97))))))</f>
        <v/>
      </c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</row>
    <row r="22" spans="1:188" s="41" customFormat="1" ht="16.5" customHeight="1" x14ac:dyDescent="0.25">
      <c r="A22" s="132">
        <v>17</v>
      </c>
      <c r="B22" s="131" t="s">
        <v>132</v>
      </c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46"/>
      <c r="AK22" s="46"/>
      <c r="AL22" s="46"/>
      <c r="AM22" s="46"/>
      <c r="AN22" s="46"/>
      <c r="AO22" s="46"/>
      <c r="AP22" s="46"/>
      <c r="AQ22" s="51"/>
      <c r="AR22" s="50"/>
      <c r="AS22" s="50"/>
      <c r="AT22" s="50" t="str">
        <f>IF(D22="","",IF(D22="г",'Лист1 (2)'!$A$99,IF('2 класс'!D22="б",'Лист1 (2)'!$A$100,IF('2 класс'!D22="с",'Лист1 (2)'!$A$101))))</f>
        <v/>
      </c>
      <c r="AU22" s="50" t="str">
        <f>IF(E22="","",IF(E22="г",'Лист1 (2)'!$A$99,IF('2 класс'!E22="б",'Лист1 (2)'!$A$100,IF('2 класс'!E22="с",'Лист1 (2)'!$A$101))))</f>
        <v/>
      </c>
      <c r="AV22" s="50" t="str">
        <f>IF(F22="","",IF(F22="г",'Лист1 (2)'!$A$99,IF('2 класс'!F22="б",'Лист1 (2)'!$A$100,IF('2 класс'!F22="с",'Лист1 (2)'!$A$101))))</f>
        <v/>
      </c>
      <c r="AW22" s="50" t="str">
        <f>IF(G22="","",IF(G22="г",'Лист1 (2)'!$A$99,IF('2 класс'!G22="б",'Лист1 (2)'!$A$100,IF('2 класс'!G22="с",'Лист1 (2)'!$A$101))))</f>
        <v/>
      </c>
      <c r="AX22" s="50" t="str">
        <f>IF(H22="","",IF(H22="г",'Лист1 (2)'!$A$99,IF('2 класс'!H22="б",'Лист1 (2)'!$A$100,IF('2 класс'!H22="с",'Лист1 (2)'!$A$101))))</f>
        <v/>
      </c>
      <c r="AY22" s="50" t="str">
        <f>IF(I22="","",IF(I22="г",'Лист1 (2)'!$A$99,IF('2 класс'!I22="б",'Лист1 (2)'!$A$100,IF('2 класс'!I22="с",'Лист1 (2)'!$A$101))))</f>
        <v/>
      </c>
      <c r="AZ22" s="50" t="str">
        <f>IF(J22="","",IF(J22="г",'Лист1 (2)'!$A$99,IF('2 класс'!J22="б",'Лист1 (2)'!$A$100,IF('2 класс'!J22="с",'Лист1 (2)'!$A$101))))</f>
        <v/>
      </c>
      <c r="BA22" s="50" t="str">
        <f>IF(K22="","",IF(K22="г",'Лист1 (2)'!$A$99,IF('2 класс'!K22="б",'Лист1 (2)'!$A$100,IF('2 класс'!K22="с",'Лист1 (2)'!$A$101))))</f>
        <v/>
      </c>
      <c r="BB22" s="50" t="str">
        <f>IF(L22="","",IF(L22="г",'Лист1 (2)'!$A$99,IF('2 класс'!L22="б",'Лист1 (2)'!$A$100,IF('2 класс'!L22="с",'Лист1 (2)'!$A$101))))</f>
        <v/>
      </c>
      <c r="BC22" s="50" t="str">
        <f>IF(M22="","",IF(M22="г",'Лист1 (2)'!$A$99,IF('2 класс'!M22="б",'Лист1 (2)'!$A$100,IF('2 класс'!M22="с",'Лист1 (2)'!$A$101))))</f>
        <v/>
      </c>
      <c r="BD22" s="50" t="str">
        <f>IF(N22="","",IF(N22="г",'Лист1 (2)'!$A$99,IF('2 класс'!N22="б",'Лист1 (2)'!$A$100,IF('2 класс'!N22="с",'Лист1 (2)'!$A$101))))</f>
        <v/>
      </c>
      <c r="BE22" s="50" t="str">
        <f>IF(O22="","",IF(O22="г",'Лист1 (2)'!$A$99,IF('2 класс'!O22="б",'Лист1 (2)'!$A$100,IF('2 класс'!O22="с",'Лист1 (2)'!$A$101))))</f>
        <v/>
      </c>
      <c r="BF22" s="50" t="str">
        <f>IF(P22="","",IF(P22="г",'Лист1 (2)'!$A$99,IF('2 класс'!P22="б",'Лист1 (2)'!$A$100,IF('2 класс'!P22="с",'Лист1 (2)'!$A$101))))</f>
        <v/>
      </c>
      <c r="BG22" s="50" t="str">
        <f>IF(Q22="","",IF(Q22="г",'Лист1 (2)'!$A$99,IF('2 класс'!Q22="б",'Лист1 (2)'!$A$100,IF('2 класс'!Q22="с",'Лист1 (2)'!$A$101))))</f>
        <v/>
      </c>
      <c r="BH22" s="50" t="str">
        <f>IF(R22="","",IF(R22="г",'Лист1 (2)'!$A$99,IF('2 класс'!R22="б",'Лист1 (2)'!$A$100,IF('2 класс'!R22="с",'Лист1 (2)'!$A$101))))</f>
        <v/>
      </c>
      <c r="BI22" s="50" t="str">
        <f>IF(S22="","",IF(S22="г",'Лист1 (2)'!$A$99,IF('2 класс'!S22="б",'Лист1 (2)'!$A$100,IF('2 класс'!S22="с",'Лист1 (2)'!$A$101))))</f>
        <v/>
      </c>
      <c r="BJ22" s="50" t="str">
        <f>IF(T22="","",IF(T22="г",'Лист1 (2)'!$A$99,IF('2 класс'!T22="б",'Лист1 (2)'!$A$100,IF('2 класс'!T22="с",'Лист1 (2)'!$A$101))))</f>
        <v/>
      </c>
      <c r="BK22" s="50" t="str">
        <f>IF(U22="","",IF(U22="г",'Лист1 (2)'!$A$99,IF('2 класс'!U22="б",'Лист1 (2)'!$A$100,IF('2 класс'!U22="с",'Лист1 (2)'!$A$101))))</f>
        <v/>
      </c>
      <c r="BL22" s="50" t="str">
        <f>IF(V22="","",IF(V22="г",'Лист1 (2)'!$A$99,IF('2 класс'!V22="б",'Лист1 (2)'!$A$100,IF('2 класс'!V22="с",'Лист1 (2)'!$A$101))))</f>
        <v/>
      </c>
      <c r="BM22" s="50" t="str">
        <f>IF(W22="","",IF(W22="г",'Лист1 (2)'!$A$99,IF('2 класс'!W22="б",'Лист1 (2)'!$A$100,IF('2 класс'!W22="с",'Лист1 (2)'!$A$101))))</f>
        <v/>
      </c>
      <c r="BN22" s="50" t="str">
        <f>IF(X22="","",IF(X22="г",'Лист1 (2)'!$A$99,IF('2 класс'!X22="б",'Лист1 (2)'!$A$100,IF('2 класс'!X22="с",'Лист1 (2)'!$A$101))))</f>
        <v/>
      </c>
      <c r="BO22" s="50" t="str">
        <f>IF(Y22="","",IF(Y22="г",'Лист1 (2)'!$A$99,IF('2 класс'!Y22="б",'Лист1 (2)'!$A$100,IF('2 класс'!Y22="с",'Лист1 (2)'!$A$101))))</f>
        <v/>
      </c>
      <c r="BP22" s="50" t="str">
        <f>IF(Z22="","",IF(Z22="г",'Лист1 (2)'!$A$99,IF('2 класс'!Z22="б",'Лист1 (2)'!$A$100,IF('2 класс'!Z22="с",'Лист1 (2)'!$A$101))))</f>
        <v/>
      </c>
      <c r="BQ22" s="50" t="str">
        <f>IF(AA22="","",IF(AA22="г",'Лист1 (2)'!$A$99,IF('2 класс'!AA22="б",'Лист1 (2)'!$A$100,IF('2 класс'!AA22="с",'Лист1 (2)'!$A$101))))</f>
        <v/>
      </c>
      <c r="BR22" s="50" t="str">
        <f>IF(AB22="","",IF(AB22="г",'Лист1 (2)'!$A$99,IF('2 класс'!AB22="б",'Лист1 (2)'!$A$100,IF('2 класс'!AB22="с",'Лист1 (2)'!$A$101))))</f>
        <v/>
      </c>
      <c r="BS22" s="50" t="str">
        <f>IF(AC22="","",IF(AC22="г",'Лист1 (2)'!$A$99,IF('2 класс'!AC22="б",'Лист1 (2)'!$A$100,IF('2 класс'!AC22="с",'Лист1 (2)'!$A$101))))</f>
        <v/>
      </c>
      <c r="BT22" s="50" t="str">
        <f>IF(AD22="","",IF(AD22="г",'Лист1 (2)'!$A$99,IF('2 класс'!AD22="б",'Лист1 (2)'!$A$100,IF('2 класс'!AD22="с",'Лист1 (2)'!$A$101))))</f>
        <v/>
      </c>
      <c r="BU22" s="50" t="str">
        <f>IF(AE22="","",IF(AE22="г",'Лист1 (2)'!$A$99,IF('2 класс'!AE22="б",'Лист1 (2)'!$A$100,IF('2 класс'!AE22="с",'Лист1 (2)'!$A$101))))</f>
        <v/>
      </c>
      <c r="BV22" s="50" t="str">
        <f>IF(AF22="","",IF(AF22="г",'Лист1 (2)'!$A$99,IF('2 класс'!AF22="б",'Лист1 (2)'!$A$100,IF('2 класс'!AF22="с",'Лист1 (2)'!$A$101))))</f>
        <v/>
      </c>
      <c r="BW22" s="50" t="str">
        <f>IF(AG22="","",IF(AG22="г",'Лист1 (2)'!$A$99,IF('2 класс'!AG22="б",'Лист1 (2)'!$A$100,IF('2 класс'!AG22="с",'Лист1 (2)'!$A$101))))</f>
        <v/>
      </c>
      <c r="BX22" s="50" t="str">
        <f>IF(AH22="","",IF(AH22="г",'Лист1 (2)'!$A$99,IF('2 класс'!AH22="б",'Лист1 (2)'!$A$100,IF('2 класс'!AH22="с",'Лист1 (2)'!$A$101))))</f>
        <v/>
      </c>
      <c r="BY22" s="50" t="str">
        <f>IF(AI22="","",IF(AI22="г",'Лист1 (2)'!$A$99,IF('2 класс'!AI22="б",'Лист1 (2)'!$A$100,IF('2 класс'!AI22="с",'Лист1 (2)'!$A$101))))</f>
        <v/>
      </c>
      <c r="BZ22" s="50" t="str">
        <f>IF(AJ22="","",IF(AJ22="г",'Лист1 (2)'!$A$99,IF('2 класс'!AJ22="б",'Лист1 (2)'!$A$100,IF('2 класс'!AJ22="с",'Лист1 (2)'!$A$101))))</f>
        <v/>
      </c>
      <c r="CA22" s="50" t="str">
        <f>IF(AK22="","",IF(AK22="г",'Лист1 (2)'!$A$99,IF('2 класс'!AK22="б",'Лист1 (2)'!$A$100,IF('2 класс'!AK22="с",'Лист1 (2)'!$A$101))))</f>
        <v/>
      </c>
      <c r="CB22" s="50" t="str">
        <f>IF(AL22="","",IF(AL22="г",'Лист1 (2)'!$A$99,IF('2 класс'!AL22="б",'Лист1 (2)'!$A$100,IF('2 класс'!AL22="с",'Лист1 (2)'!$A$101))))</f>
        <v/>
      </c>
      <c r="CC22" s="50" t="str">
        <f>IF(AM22="","",IF(AM22="г",'Лист1 (2)'!$A$99,IF('2 класс'!AM22="б",'Лист1 (2)'!$A$100,IF('2 класс'!AM22="с",'Лист1 (2)'!$A$101))))</f>
        <v/>
      </c>
      <c r="CD22" s="50" t="str">
        <f>IF(AN22="","",IF(AN22="г",'Лист1 (2)'!$A$99,IF('1 класс'!AN22="б",'Лист1 (2)'!$A$100,IF('1 класс'!AN22="с",'Лист1 (2)'!$A$101))))</f>
        <v/>
      </c>
      <c r="CE22" s="50" t="str">
        <f>IF(AO22="","",IF(AO22="г",'Лист1 (2)'!$A$99,IF('1 класс'!AO22="б",'Лист1 (2)'!$A$100,IF('1 класс'!AO22="с",'Лист1 (2)'!$A$101))))</f>
        <v/>
      </c>
      <c r="CF22" s="50" t="str">
        <f>IF(AP22="","",IF(AP22="г",'Лист1 (2)'!$A$99,IF('1 класс'!AP22="б",'Лист1 (2)'!$A$100,IF('1 класс'!AP22="с",'Лист1 (2)'!$A$101))))</f>
        <v/>
      </c>
      <c r="CG22" s="50" t="str">
        <f>IF(AQ22="","",IF(AQ22="г",'Лист1 (2)'!$A$99,IF('1 класс'!AQ22="б",'Лист1 (2)'!$A$100,IF('1 класс'!AQ22="с",'Лист1 (2)'!$A$101))))</f>
        <v/>
      </c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</row>
    <row r="23" spans="1:188" s="62" customFormat="1" ht="16.5" customHeight="1" x14ac:dyDescent="0.25">
      <c r="A23" s="132"/>
      <c r="B23" s="131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3"/>
      <c r="AK23" s="93"/>
      <c r="AL23" s="93"/>
      <c r="AM23" s="93"/>
      <c r="AN23" s="93"/>
      <c r="AO23" s="93"/>
      <c r="AP23" s="93"/>
      <c r="AQ23" s="50"/>
      <c r="AR23" s="50"/>
      <c r="AS23" s="50"/>
      <c r="AT23" s="50" t="str">
        <f>IF(D23="","",IF(D23="г",'Лист1 (2)'!$A$99,IF('2 класс'!D23="б",'Лист1 (2)'!$A$100,IF('2 класс'!D23="с",'Лист1 (2)'!$A$101))))</f>
        <v/>
      </c>
      <c r="AU23" s="50" t="str">
        <f>IF(E23="","",IF(E23="г",'Лист1 (2)'!$A$99,IF('2 класс'!E23="б",'Лист1 (2)'!$A$100,IF('2 класс'!E23="с",'Лист1 (2)'!$A$101))))</f>
        <v/>
      </c>
      <c r="AV23" s="50" t="str">
        <f>IF(F23="","",IF(F23="г",'Лист1 (2)'!$A$99,IF('2 класс'!F23="б",'Лист1 (2)'!$A$100,IF('2 класс'!F23="с",'Лист1 (2)'!$A$101))))</f>
        <v/>
      </c>
      <c r="AW23" s="50" t="str">
        <f>IF(G23="","",IF(G23="г",'Лист1 (2)'!$A$99,IF('2 класс'!G23="б",'Лист1 (2)'!$A$100,IF('2 класс'!G23="с",'Лист1 (2)'!$A$101))))</f>
        <v/>
      </c>
      <c r="AX23" s="50" t="str">
        <f>IF(H23="","",IF(H23="г",'Лист1 (2)'!$A$99,IF('2 класс'!H23="б",'Лист1 (2)'!$A$100,IF('2 класс'!H23="с",'Лист1 (2)'!$A$101))))</f>
        <v/>
      </c>
      <c r="AY23" s="50" t="str">
        <f>IF(I23="","",IF(I23="г",'Лист1 (2)'!$A$99,IF('2 класс'!I23="б",'Лист1 (2)'!$A$100,IF('2 класс'!I23="с",'Лист1 (2)'!$A$101))))</f>
        <v/>
      </c>
      <c r="AZ23" s="50" t="str">
        <f>IF(J23="","",IF(J23="г",'Лист1 (2)'!$A$99,IF('2 класс'!J23="б",'Лист1 (2)'!$A$100,IF('2 класс'!J23="с",'Лист1 (2)'!$A$101))))</f>
        <v/>
      </c>
      <c r="BA23" s="50" t="str">
        <f>IF(K23="","",IF(K23="г",'Лист1 (2)'!$A$99,IF('2 класс'!K23="б",'Лист1 (2)'!$A$100,IF('2 класс'!K23="с",'Лист1 (2)'!$A$101))))</f>
        <v/>
      </c>
      <c r="BB23" s="50" t="str">
        <f>IF(L23="","",IF(L23="г",'Лист1 (2)'!$A$99,IF('2 класс'!L23="б",'Лист1 (2)'!$A$100,IF('2 класс'!L23="с",'Лист1 (2)'!$A$101))))</f>
        <v/>
      </c>
      <c r="BC23" s="50" t="str">
        <f>IF(M23="","",IF(M23="г",'Лист1 (2)'!$A$99,IF('2 класс'!M23="б",'Лист1 (2)'!$A$100,IF('2 класс'!M23="с",'Лист1 (2)'!$A$101))))</f>
        <v/>
      </c>
      <c r="BD23" s="50" t="str">
        <f>IF(N23="","",IF(N23="г",'Лист1 (2)'!$A$99,IF('2 класс'!N23="б",'Лист1 (2)'!$A$100,IF('2 класс'!N23="с",'Лист1 (2)'!$A$101))))</f>
        <v/>
      </c>
      <c r="BE23" s="50" t="str">
        <f>IF(O23="","",IF(O23="г",'Лист1 (2)'!$A$99,IF('2 класс'!O23="б",'Лист1 (2)'!$A$100,IF('2 класс'!O23="с",'Лист1 (2)'!$A$101))))</f>
        <v/>
      </c>
      <c r="BF23" s="50" t="str">
        <f>IF(P23="","",IF(P23="г",'Лист1 (2)'!$A$99,IF('2 класс'!P23="б",'Лист1 (2)'!$A$100,IF('2 класс'!P23="с",'Лист1 (2)'!$A$101))))</f>
        <v/>
      </c>
      <c r="BG23" s="50" t="str">
        <f>IF(Q23="","",IF(Q23="г",'Лист1 (2)'!$A$99,IF('2 класс'!Q23="б",'Лист1 (2)'!$A$100,IF('2 класс'!Q23="с",'Лист1 (2)'!$A$101))))</f>
        <v/>
      </c>
      <c r="BH23" s="50" t="str">
        <f>IF(R23="","",IF(R23="г",'Лист1 (2)'!$A$99,IF('2 класс'!R23="б",'Лист1 (2)'!$A$100,IF('2 класс'!R23="с",'Лист1 (2)'!$A$101))))</f>
        <v/>
      </c>
      <c r="BI23" s="50" t="str">
        <f>IF(S23="","",IF(S23="г",'Лист1 (2)'!$A$99,IF('2 класс'!S23="б",'Лист1 (2)'!$A$100,IF('2 класс'!S23="с",'Лист1 (2)'!$A$101))))</f>
        <v/>
      </c>
      <c r="BJ23" s="50" t="str">
        <f>IF(T23="","",IF(T23="г",'Лист1 (2)'!$A$99,IF('2 класс'!T23="б",'Лист1 (2)'!$A$100,IF('2 класс'!T23="с",'Лист1 (2)'!$A$101))))</f>
        <v/>
      </c>
      <c r="BK23" s="50" t="str">
        <f>IF(U23="","",IF(U23="г",'Лист1 (2)'!$A$99,IF('2 класс'!U23="б",'Лист1 (2)'!$A$100,IF('2 класс'!U23="с",'Лист1 (2)'!$A$101))))</f>
        <v/>
      </c>
      <c r="BL23" s="50" t="str">
        <f>IF(V23="","",IF(V23="г",'Лист1 (2)'!$A$99,IF('2 класс'!V23="б",'Лист1 (2)'!$A$100,IF('2 класс'!V23="с",'Лист1 (2)'!$A$101))))</f>
        <v/>
      </c>
      <c r="BM23" s="50" t="str">
        <f>IF(W23="","",IF(W23="г",'Лист1 (2)'!$A$99,IF('2 класс'!W23="б",'Лист1 (2)'!$A$100,IF('2 класс'!W23="с",'Лист1 (2)'!$A$101))))</f>
        <v/>
      </c>
      <c r="BN23" s="50" t="str">
        <f>IF(X23="","",IF(X23="г",'Лист1 (2)'!$A$99,IF('2 класс'!X23="б",'Лист1 (2)'!$A$100,IF('2 класс'!X23="с",'Лист1 (2)'!$A$101))))</f>
        <v/>
      </c>
      <c r="BO23" s="50" t="str">
        <f>IF(Y23="","",IF(Y23="г",'Лист1 (2)'!$A$99,IF('2 класс'!Y23="б",'Лист1 (2)'!$A$100,IF('2 класс'!Y23="с",'Лист1 (2)'!$A$101))))</f>
        <v/>
      </c>
      <c r="BP23" s="50" t="str">
        <f>IF(Z23="","",IF(Z23="г",'Лист1 (2)'!$A$99,IF('2 класс'!Z23="б",'Лист1 (2)'!$A$100,IF('2 класс'!Z23="с",'Лист1 (2)'!$A$101))))</f>
        <v/>
      </c>
      <c r="BQ23" s="50" t="str">
        <f>IF(AA23="","",IF(AA23="г",'Лист1 (2)'!$A$99,IF('2 класс'!AA23="б",'Лист1 (2)'!$A$100,IF('2 класс'!AA23="с",'Лист1 (2)'!$A$101))))</f>
        <v/>
      </c>
      <c r="BR23" s="50" t="str">
        <f>IF(AB23="","",IF(AB23="г",'Лист1 (2)'!$A$99,IF('2 класс'!AB23="б",'Лист1 (2)'!$A$100,IF('2 класс'!AB23="с",'Лист1 (2)'!$A$101))))</f>
        <v/>
      </c>
      <c r="BS23" s="50" t="str">
        <f>IF(AC23="","",IF(AC23="г",'Лист1 (2)'!$A$99,IF('2 класс'!AC23="б",'Лист1 (2)'!$A$100,IF('2 класс'!AC23="с",'Лист1 (2)'!$A$101))))</f>
        <v/>
      </c>
      <c r="BT23" s="50" t="str">
        <f>IF(AD23="","",IF(AD23="г",'Лист1 (2)'!$A$99,IF('2 класс'!AD23="б",'Лист1 (2)'!$A$100,IF('2 класс'!AD23="с",'Лист1 (2)'!$A$101))))</f>
        <v/>
      </c>
      <c r="BU23" s="50" t="str">
        <f>IF(AE23="","",IF(AE23="г",'Лист1 (2)'!$A$99,IF('2 класс'!AE23="б",'Лист1 (2)'!$A$100,IF('2 класс'!AE23="с",'Лист1 (2)'!$A$101))))</f>
        <v/>
      </c>
      <c r="BV23" s="50" t="str">
        <f>IF(AF23="","",IF(AF23="г",'Лист1 (2)'!$A$99,IF('2 класс'!AF23="б",'Лист1 (2)'!$A$100,IF('2 класс'!AF23="с",'Лист1 (2)'!$A$101))))</f>
        <v/>
      </c>
      <c r="BW23" s="50" t="str">
        <f>IF(AG23="","",IF(AG23="г",'Лист1 (2)'!$A$99,IF('2 класс'!AG23="б",'Лист1 (2)'!$A$100,IF('2 класс'!AG23="с",'Лист1 (2)'!$A$101))))</f>
        <v/>
      </c>
      <c r="BX23" s="50" t="str">
        <f>IF(AH23="","",IF(AH23="г",'Лист1 (2)'!$A$99,IF('2 класс'!AH23="б",'Лист1 (2)'!$A$100,IF('2 класс'!AH23="с",'Лист1 (2)'!$A$101))))</f>
        <v/>
      </c>
      <c r="BY23" s="50" t="str">
        <f>IF(AI23="","",IF(AI23="г",'Лист1 (2)'!$A$99,IF('2 класс'!AI23="б",'Лист1 (2)'!$A$100,IF('2 класс'!AI23="с",'Лист1 (2)'!$A$101))))</f>
        <v/>
      </c>
      <c r="BZ23" s="50" t="str">
        <f>IF(AJ23="","",IF(AJ23="г",'Лист1 (2)'!$A$99,IF('2 класс'!AJ23="б",'Лист1 (2)'!$A$100,IF('2 класс'!AJ23="с",'Лист1 (2)'!$A$101))))</f>
        <v/>
      </c>
      <c r="CA23" s="50" t="str">
        <f>IF(AK23="","",IF(AK23="г",'Лист1 (2)'!$A$99,IF('2 класс'!AK23="б",'Лист1 (2)'!$A$100,IF('2 класс'!AK23="с",'Лист1 (2)'!$A$101))))</f>
        <v/>
      </c>
      <c r="CB23" s="50" t="str">
        <f>IF(AL23="","",IF(AL23="г",'Лист1 (2)'!$A$99,IF('2 класс'!AL23="б",'Лист1 (2)'!$A$100,IF('2 класс'!AL23="с",'Лист1 (2)'!$A$101))))</f>
        <v/>
      </c>
      <c r="CC23" s="50" t="str">
        <f>IF(AM23="","",IF(AM23="г",'Лист1 (2)'!$A$99,IF('2 класс'!AM23="б",'Лист1 (2)'!$A$100,IF('2 класс'!AM23="с",'Лист1 (2)'!$A$101))))</f>
        <v/>
      </c>
      <c r="CD23" s="50" t="str">
        <f>IF(AN23="","",IF(AN23="г",'Лист1 (2)'!$A$99,IF('2 класс'!AN23="б",'Лист1 (2)'!$A$100,IF('2 класс'!AN23="с",'Лист1 (2)'!$A$101))))</f>
        <v/>
      </c>
      <c r="CE23" s="50" t="str">
        <f>IF(AO23="","",IF(AO23="г",'Лист1 (2)'!$A$99,IF('2 класс'!AO23="б",'Лист1 (2)'!$A$100,IF('2 класс'!AO23="с",'Лист1 (2)'!$A$101))))</f>
        <v/>
      </c>
      <c r="CF23" s="50" t="str">
        <f>IF(AP23="","",IF(AP23="г",'Лист1 (2)'!$A$99,IF('2 класс'!AP23="б",'Лист1 (2)'!$A$100,IF('2 класс'!AP23="с",'Лист1 (2)'!$A$101))))</f>
        <v/>
      </c>
      <c r="CG23" s="50" t="str">
        <f>IF(AQ23="","",IF(AQ23="г",'Лист1 (2)'!$A$99,IF('1 класс'!AQ23="б",'Лист1 (2)'!$A$100,IF('1 класс'!AQ23="с",'Лист1 (2)'!$A$101))))</f>
        <v/>
      </c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</row>
    <row r="24" spans="1:188" s="62" customFormat="1" ht="16.5" customHeight="1" x14ac:dyDescent="0.25">
      <c r="A24" s="132"/>
      <c r="B24" s="131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3"/>
      <c r="AK24" s="93"/>
      <c r="AL24" s="93"/>
      <c r="AM24" s="93"/>
      <c r="AN24" s="93"/>
      <c r="AO24" s="93"/>
      <c r="AP24" s="93"/>
      <c r="AQ24" s="50"/>
      <c r="AR24" s="50"/>
      <c r="AS24" s="50"/>
      <c r="AT24" s="50" t="str">
        <f>IF(D24="","",IF(D24="г",'Лист1 (2)'!$A$99,IF('2 класс'!D24="б",'Лист1 (2)'!$A$100,IF('2 класс'!D24="с",'Лист1 (2)'!$A$101))))</f>
        <v/>
      </c>
      <c r="AU24" s="50" t="str">
        <f>IF(E24="","",IF(E24="г",'Лист1 (2)'!$A$99,IF('2 класс'!E24="б",'Лист1 (2)'!$A$100,IF('2 класс'!E24="с",'Лист1 (2)'!$A$101))))</f>
        <v/>
      </c>
      <c r="AV24" s="50" t="str">
        <f>IF(F24="","",IF(F24="г",'Лист1 (2)'!$A$99,IF('2 класс'!F24="б",'Лист1 (2)'!$A$100,IF('2 класс'!F24="с",'Лист1 (2)'!$A$101))))</f>
        <v/>
      </c>
      <c r="AW24" s="50" t="str">
        <f>IF(G24="","",IF(G24="г",'Лист1 (2)'!$A$99,IF('2 класс'!G24="б",'Лист1 (2)'!$A$100,IF('2 класс'!G24="с",'Лист1 (2)'!$A$101))))</f>
        <v/>
      </c>
      <c r="AX24" s="50" t="str">
        <f>IF(H24="","",IF(H24="г",'Лист1 (2)'!$A$99,IF('2 класс'!H24="б",'Лист1 (2)'!$A$100,IF('2 класс'!H24="с",'Лист1 (2)'!$A$101))))</f>
        <v/>
      </c>
      <c r="AY24" s="50" t="str">
        <f>IF(I24="","",IF(I24="г",'Лист1 (2)'!$A$99,IF('2 класс'!I24="б",'Лист1 (2)'!$A$100,IF('2 класс'!I24="с",'Лист1 (2)'!$A$101))))</f>
        <v/>
      </c>
      <c r="AZ24" s="50" t="str">
        <f>IF(J24="","",IF(J24="г",'Лист1 (2)'!$A$99,IF('2 класс'!J24="б",'Лист1 (2)'!$A$100,IF('2 класс'!J24="с",'Лист1 (2)'!$A$101))))</f>
        <v/>
      </c>
      <c r="BA24" s="50" t="str">
        <f>IF(K24="","",IF(K24="г",'Лист1 (2)'!$A$99,IF('2 класс'!K24="б",'Лист1 (2)'!$A$100,IF('2 класс'!K24="с",'Лист1 (2)'!$A$101))))</f>
        <v/>
      </c>
      <c r="BB24" s="50" t="str">
        <f>IF(L24="","",IF(L24="г",'Лист1 (2)'!$A$99,IF('2 класс'!L24="б",'Лист1 (2)'!$A$100,IF('2 класс'!L24="с",'Лист1 (2)'!$A$101))))</f>
        <v/>
      </c>
      <c r="BC24" s="50" t="str">
        <f>IF(M24="","",IF(M24="г",'Лист1 (2)'!$A$99,IF('2 класс'!M24="б",'Лист1 (2)'!$A$100,IF('2 класс'!M24="с",'Лист1 (2)'!$A$101))))</f>
        <v/>
      </c>
      <c r="BD24" s="50" t="str">
        <f>IF(N24="","",IF(N24="г",'Лист1 (2)'!$A$99,IF('2 класс'!N24="б",'Лист1 (2)'!$A$100,IF('2 класс'!N24="с",'Лист1 (2)'!$A$101))))</f>
        <v/>
      </c>
      <c r="BE24" s="50" t="str">
        <f>IF(O24="","",IF(O24="г",'Лист1 (2)'!$A$99,IF('2 класс'!O24="б",'Лист1 (2)'!$A$100,IF('2 класс'!O24="с",'Лист1 (2)'!$A$101))))</f>
        <v/>
      </c>
      <c r="BF24" s="50" t="str">
        <f>IF(P24="","",IF(P24="г",'Лист1 (2)'!$A$99,IF('2 класс'!P24="б",'Лист1 (2)'!$A$100,IF('2 класс'!P24="с",'Лист1 (2)'!$A$101))))</f>
        <v/>
      </c>
      <c r="BG24" s="50" t="str">
        <f>IF(Q24="","",IF(Q24="г",'Лист1 (2)'!$A$99,IF('2 класс'!Q24="б",'Лист1 (2)'!$A$100,IF('2 класс'!Q24="с",'Лист1 (2)'!$A$101))))</f>
        <v/>
      </c>
      <c r="BH24" s="50" t="str">
        <f>IF(R24="","",IF(R24="г",'Лист1 (2)'!$A$99,IF('2 класс'!R24="б",'Лист1 (2)'!$A$100,IF('2 класс'!R24="с",'Лист1 (2)'!$A$101))))</f>
        <v/>
      </c>
      <c r="BI24" s="50" t="str">
        <f>IF(S24="","",IF(S24="г",'Лист1 (2)'!$A$99,IF('2 класс'!S24="б",'Лист1 (2)'!$A$100,IF('2 класс'!S24="с",'Лист1 (2)'!$A$101))))</f>
        <v/>
      </c>
      <c r="BJ24" s="50" t="str">
        <f>IF(T24="","",IF(T24="г",'Лист1 (2)'!$A$99,IF('2 класс'!T24="б",'Лист1 (2)'!$A$100,IF('2 класс'!T24="с",'Лист1 (2)'!$A$101))))</f>
        <v/>
      </c>
      <c r="BK24" s="50" t="str">
        <f>IF(U24="","",IF(U24="г",'Лист1 (2)'!$A$99,IF('2 класс'!U24="б",'Лист1 (2)'!$A$100,IF('2 класс'!U24="с",'Лист1 (2)'!$A$101))))</f>
        <v/>
      </c>
      <c r="BL24" s="50" t="str">
        <f>IF(V24="","",IF(V24="г",'Лист1 (2)'!$A$99,IF('2 класс'!V24="б",'Лист1 (2)'!$A$100,IF('2 класс'!V24="с",'Лист1 (2)'!$A$101))))</f>
        <v/>
      </c>
      <c r="BM24" s="50" t="str">
        <f>IF(W24="","",IF(W24="г",'Лист1 (2)'!$A$99,IF('2 класс'!W24="б",'Лист1 (2)'!$A$100,IF('2 класс'!W24="с",'Лист1 (2)'!$A$101))))</f>
        <v/>
      </c>
      <c r="BN24" s="50" t="str">
        <f>IF(X24="","",IF(X24="г",'Лист1 (2)'!$A$99,IF('2 класс'!X24="б",'Лист1 (2)'!$A$100,IF('2 класс'!X24="с",'Лист1 (2)'!$A$101))))</f>
        <v/>
      </c>
      <c r="BO24" s="50" t="str">
        <f>IF(Y24="","",IF(Y24="г",'Лист1 (2)'!$A$99,IF('2 класс'!Y24="б",'Лист1 (2)'!$A$100,IF('2 класс'!Y24="с",'Лист1 (2)'!$A$101))))</f>
        <v/>
      </c>
      <c r="BP24" s="50" t="str">
        <f>IF(Z24="","",IF(Z24="г",'Лист1 (2)'!$A$99,IF('2 класс'!Z24="б",'Лист1 (2)'!$A$100,IF('2 класс'!Z24="с",'Лист1 (2)'!$A$101))))</f>
        <v/>
      </c>
      <c r="BQ24" s="50" t="str">
        <f>IF(AA24="","",IF(AA24="г",'Лист1 (2)'!$A$99,IF('2 класс'!AA24="б",'Лист1 (2)'!$A$100,IF('2 класс'!AA24="с",'Лист1 (2)'!$A$101))))</f>
        <v/>
      </c>
      <c r="BR24" s="50" t="str">
        <f>IF(AB24="","",IF(AB24="г",'Лист1 (2)'!$A$99,IF('2 класс'!AB24="б",'Лист1 (2)'!$A$100,IF('2 класс'!AB24="с",'Лист1 (2)'!$A$101))))</f>
        <v/>
      </c>
      <c r="BS24" s="50" t="str">
        <f>IF(AC24="","",IF(AC24="г",'Лист1 (2)'!$A$99,IF('2 класс'!AC24="б",'Лист1 (2)'!$A$100,IF('2 класс'!AC24="с",'Лист1 (2)'!$A$101))))</f>
        <v/>
      </c>
      <c r="BT24" s="50" t="str">
        <f>IF(AD24="","",IF(AD24="г",'Лист1 (2)'!$A$99,IF('2 класс'!AD24="б",'Лист1 (2)'!$A$100,IF('2 класс'!AD24="с",'Лист1 (2)'!$A$101))))</f>
        <v/>
      </c>
      <c r="BU24" s="50" t="str">
        <f>IF(AE24="","",IF(AE24="г",'Лист1 (2)'!$A$99,IF('2 класс'!AE24="б",'Лист1 (2)'!$A$100,IF('2 класс'!AE24="с",'Лист1 (2)'!$A$101))))</f>
        <v/>
      </c>
      <c r="BV24" s="50" t="str">
        <f>IF(AF24="","",IF(AF24="г",'Лист1 (2)'!$A$99,IF('2 класс'!AF24="б",'Лист1 (2)'!$A$100,IF('2 класс'!AF24="с",'Лист1 (2)'!$A$101))))</f>
        <v/>
      </c>
      <c r="BW24" s="50" t="str">
        <f>IF(AG24="","",IF(AG24="г",'Лист1 (2)'!$A$99,IF('2 класс'!AG24="б",'Лист1 (2)'!$A$100,IF('2 класс'!AG24="с",'Лист1 (2)'!$A$101))))</f>
        <v/>
      </c>
      <c r="BX24" s="50" t="str">
        <f>IF(AH24="","",IF(AH24="г",'Лист1 (2)'!$A$99,IF('2 класс'!AH24="б",'Лист1 (2)'!$A$100,IF('2 класс'!AH24="с",'Лист1 (2)'!$A$101))))</f>
        <v/>
      </c>
      <c r="BY24" s="50" t="str">
        <f>IF(AI24="","",IF(AI24="г",'Лист1 (2)'!$A$99,IF('2 класс'!AI24="б",'Лист1 (2)'!$A$100,IF('2 класс'!AI24="с",'Лист1 (2)'!$A$101))))</f>
        <v/>
      </c>
      <c r="BZ24" s="50" t="str">
        <f>IF(AJ24="","",IF(AJ24="г",'Лист1 (2)'!$A$99,IF('2 класс'!AJ24="б",'Лист1 (2)'!$A$100,IF('2 класс'!AJ24="с",'Лист1 (2)'!$A$101))))</f>
        <v/>
      </c>
      <c r="CA24" s="50" t="str">
        <f>IF(AK24="","",IF(AK24="г",'Лист1 (2)'!$A$99,IF('2 класс'!AK24="б",'Лист1 (2)'!$A$100,IF('2 класс'!AK24="с",'Лист1 (2)'!$A$101))))</f>
        <v/>
      </c>
      <c r="CB24" s="50" t="str">
        <f>IF(AL24="","",IF(AL24="г",'Лист1 (2)'!$A$99,IF('2 класс'!AL24="б",'Лист1 (2)'!$A$100,IF('2 класс'!AL24="с",'Лист1 (2)'!$A$101))))</f>
        <v/>
      </c>
      <c r="CC24" s="50" t="str">
        <f>IF(AM24="","",IF(AM24="г",'Лист1 (2)'!$A$99,IF('2 класс'!AM24="б",'Лист1 (2)'!$A$100,IF('2 класс'!AM24="с",'Лист1 (2)'!$A$101))))</f>
        <v/>
      </c>
      <c r="CD24" s="50" t="str">
        <f>IF(AN24="","",IF(AN24="г",'Лист1 (2)'!$A$99,IF('2 класс'!AN24="б",'Лист1 (2)'!$A$100,IF('2 класс'!AN24="с",'Лист1 (2)'!$A$101))))</f>
        <v/>
      </c>
      <c r="CE24" s="50" t="str">
        <f>IF(AO24="","",IF(AO24="г",'Лист1 (2)'!$A$99,IF('2 класс'!AO24="б",'Лист1 (2)'!$A$100,IF('2 класс'!AO24="с",'Лист1 (2)'!$A$101))))</f>
        <v/>
      </c>
      <c r="CF24" s="50" t="str">
        <f>IF(AP24="","",IF(AP24="г",'Лист1 (2)'!$A$99,IF('2 класс'!AP24="б",'Лист1 (2)'!$A$100,IF('2 класс'!AP24="с",'Лист1 (2)'!$A$101))))</f>
        <v/>
      </c>
      <c r="CG24" s="50" t="str">
        <f>IF(AQ24="","",IF(AQ24="г",'Лист1 (2)'!$A$99,IF('1 класс'!AQ24="б",'Лист1 (2)'!$A$100,IF('1 класс'!AQ24="с",'Лист1 (2)'!$A$101))))</f>
        <v/>
      </c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</row>
    <row r="25" spans="1:188" x14ac:dyDescent="0.25">
      <c r="A25" s="130" t="s">
        <v>235</v>
      </c>
      <c r="B25" s="130"/>
      <c r="C25" s="97" t="e">
        <f>AVERAGE(C6:C21)</f>
        <v>#DIV/0!</v>
      </c>
      <c r="D25" s="97" t="e">
        <f t="shared" ref="D25:AI25" si="0">AVERAGE(D6:D21)</f>
        <v>#DIV/0!</v>
      </c>
      <c r="E25" s="97" t="e">
        <f t="shared" si="0"/>
        <v>#DIV/0!</v>
      </c>
      <c r="F25" s="97" t="e">
        <f t="shared" si="0"/>
        <v>#DIV/0!</v>
      </c>
      <c r="G25" s="97" t="e">
        <f t="shared" si="0"/>
        <v>#DIV/0!</v>
      </c>
      <c r="H25" s="97" t="e">
        <f t="shared" si="0"/>
        <v>#DIV/0!</v>
      </c>
      <c r="I25" s="97" t="e">
        <f t="shared" si="0"/>
        <v>#DIV/0!</v>
      </c>
      <c r="J25" s="97" t="e">
        <f t="shared" si="0"/>
        <v>#DIV/0!</v>
      </c>
      <c r="K25" s="97" t="e">
        <f t="shared" si="0"/>
        <v>#DIV/0!</v>
      </c>
      <c r="L25" s="97" t="e">
        <f t="shared" si="0"/>
        <v>#DIV/0!</v>
      </c>
      <c r="M25" s="97" t="e">
        <f t="shared" si="0"/>
        <v>#DIV/0!</v>
      </c>
      <c r="N25" s="97" t="e">
        <f t="shared" si="0"/>
        <v>#DIV/0!</v>
      </c>
      <c r="O25" s="97" t="e">
        <f t="shared" si="0"/>
        <v>#DIV/0!</v>
      </c>
      <c r="P25" s="97" t="e">
        <f t="shared" si="0"/>
        <v>#DIV/0!</v>
      </c>
      <c r="Q25" s="97" t="e">
        <f t="shared" si="0"/>
        <v>#DIV/0!</v>
      </c>
      <c r="R25" s="97" t="e">
        <f t="shared" si="0"/>
        <v>#DIV/0!</v>
      </c>
      <c r="S25" s="97" t="e">
        <f t="shared" si="0"/>
        <v>#DIV/0!</v>
      </c>
      <c r="T25" s="97" t="e">
        <f t="shared" si="0"/>
        <v>#DIV/0!</v>
      </c>
      <c r="U25" s="97" t="e">
        <f t="shared" si="0"/>
        <v>#DIV/0!</v>
      </c>
      <c r="V25" s="97" t="e">
        <f t="shared" si="0"/>
        <v>#DIV/0!</v>
      </c>
      <c r="W25" s="97" t="e">
        <f t="shared" si="0"/>
        <v>#DIV/0!</v>
      </c>
      <c r="X25" s="97" t="e">
        <f t="shared" si="0"/>
        <v>#DIV/0!</v>
      </c>
      <c r="Y25" s="97" t="e">
        <f t="shared" si="0"/>
        <v>#DIV/0!</v>
      </c>
      <c r="Z25" s="97" t="e">
        <f t="shared" si="0"/>
        <v>#DIV/0!</v>
      </c>
      <c r="AA25" s="97" t="e">
        <f t="shared" si="0"/>
        <v>#DIV/0!</v>
      </c>
      <c r="AB25" s="97" t="e">
        <f t="shared" si="0"/>
        <v>#DIV/0!</v>
      </c>
      <c r="AC25" s="97" t="e">
        <f t="shared" si="0"/>
        <v>#DIV/0!</v>
      </c>
      <c r="AD25" s="97" t="e">
        <f t="shared" si="0"/>
        <v>#DIV/0!</v>
      </c>
      <c r="AE25" s="97" t="e">
        <f t="shared" si="0"/>
        <v>#DIV/0!</v>
      </c>
      <c r="AF25" s="97" t="e">
        <f t="shared" si="0"/>
        <v>#DIV/0!</v>
      </c>
      <c r="AG25" s="97" t="e">
        <f t="shared" si="0"/>
        <v>#DIV/0!</v>
      </c>
      <c r="AH25" s="97" t="e">
        <f t="shared" si="0"/>
        <v>#DIV/0!</v>
      </c>
      <c r="AI25" s="97" t="e">
        <f t="shared" si="0"/>
        <v>#DIV/0!</v>
      </c>
      <c r="AJ25" s="39"/>
      <c r="AK25" s="39"/>
      <c r="AL25" s="39"/>
      <c r="AM25" s="39"/>
      <c r="AN25" s="39"/>
      <c r="AO25" s="39"/>
      <c r="AP25" s="39"/>
    </row>
    <row r="26" spans="1:188" hidden="1" x14ac:dyDescent="0.25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188" ht="15" hidden="1" customHeight="1" x14ac:dyDescent="0.25">
      <c r="A27" s="142" t="s">
        <v>21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</row>
    <row r="28" spans="1:188" hidden="1" x14ac:dyDescent="0.25">
      <c r="A28" s="120" t="s">
        <v>22</v>
      </c>
      <c r="B28" s="121"/>
      <c r="C28" s="34" t="e">
        <f>SUM(#REF!+#REF!)</f>
        <v>#REF!</v>
      </c>
      <c r="D28" s="34" t="e">
        <f>SUM(#REF!+#REF!)</f>
        <v>#REF!</v>
      </c>
      <c r="E28" s="34" t="e">
        <f>SUM(#REF!+#REF!)</f>
        <v>#REF!</v>
      </c>
      <c r="F28" s="34" t="e">
        <f>SUM(#REF!+#REF!)</f>
        <v>#REF!</v>
      </c>
      <c r="G28" s="34" t="e">
        <f>SUM(#REF!+#REF!)</f>
        <v>#REF!</v>
      </c>
      <c r="H28" s="34" t="e">
        <f>SUM(#REF!+#REF!)</f>
        <v>#REF!</v>
      </c>
      <c r="I28" s="34" t="e">
        <f>SUM(#REF!+#REF!)</f>
        <v>#REF!</v>
      </c>
      <c r="J28" s="34" t="e">
        <f>SUM(#REF!+#REF!)</f>
        <v>#REF!</v>
      </c>
      <c r="K28" s="34" t="e">
        <f>SUM(#REF!+#REF!)</f>
        <v>#REF!</v>
      </c>
      <c r="L28" s="34" t="e">
        <f>SUM(#REF!+#REF!)</f>
        <v>#REF!</v>
      </c>
      <c r="M28" s="34" t="e">
        <f>SUM(#REF!+#REF!)</f>
        <v>#REF!</v>
      </c>
      <c r="N28" s="34" t="e">
        <f>SUM(#REF!+#REF!)</f>
        <v>#REF!</v>
      </c>
      <c r="O28" s="34" t="e">
        <f>SUM(#REF!+#REF!)</f>
        <v>#REF!</v>
      </c>
      <c r="P28" s="34" t="e">
        <f>SUM(#REF!+#REF!)</f>
        <v>#REF!</v>
      </c>
      <c r="Q28" s="34" t="e">
        <f>SUM(#REF!+#REF!)</f>
        <v>#REF!</v>
      </c>
      <c r="R28" s="34" t="e">
        <f>SUM(#REF!+#REF!)</f>
        <v>#REF!</v>
      </c>
      <c r="S28" s="34" t="e">
        <f>SUM(#REF!+#REF!)</f>
        <v>#REF!</v>
      </c>
      <c r="T28" s="34" t="e">
        <f>SUM(#REF!+#REF!)</f>
        <v>#REF!</v>
      </c>
      <c r="U28" s="34" t="e">
        <f>SUM(#REF!+#REF!)</f>
        <v>#REF!</v>
      </c>
      <c r="V28" s="34" t="e">
        <f>SUM(#REF!+#REF!)</f>
        <v>#REF!</v>
      </c>
      <c r="W28" s="34" t="e">
        <f>SUM(#REF!+#REF!)</f>
        <v>#REF!</v>
      </c>
      <c r="X28" s="34" t="e">
        <f>SUM(#REF!+#REF!)</f>
        <v>#REF!</v>
      </c>
      <c r="Y28" s="34" t="e">
        <f>SUM(#REF!+#REF!)</f>
        <v>#REF!</v>
      </c>
      <c r="Z28" s="34" t="e">
        <f>SUM(#REF!+#REF!)</f>
        <v>#REF!</v>
      </c>
      <c r="AA28" s="34" t="e">
        <f>SUM(#REF!+#REF!)</f>
        <v>#REF!</v>
      </c>
      <c r="AB28" s="34" t="e">
        <f>SUM(#REF!+#REF!)</f>
        <v>#REF!</v>
      </c>
      <c r="AC28" s="34" t="e">
        <f>SUM(#REF!+#REF!)</f>
        <v>#REF!</v>
      </c>
      <c r="AD28" s="34" t="e">
        <f>SUM(#REF!+#REF!)</f>
        <v>#REF!</v>
      </c>
      <c r="AE28" s="34" t="e">
        <f>SUM(#REF!+#REF!)</f>
        <v>#REF!</v>
      </c>
      <c r="AF28" s="34" t="e">
        <f>SUM(#REF!+#REF!)</f>
        <v>#REF!</v>
      </c>
      <c r="AG28" s="34" t="e">
        <f>SUM(#REF!+#REF!)</f>
        <v>#REF!</v>
      </c>
      <c r="AH28" s="34" t="e">
        <f>SUM(#REF!+#REF!)</f>
        <v>#REF!</v>
      </c>
      <c r="AI28" s="34" t="e">
        <f>SUM(#REF!+#REF!)</f>
        <v>#REF!</v>
      </c>
      <c r="AJ28" s="34" t="e">
        <f>SUM(#REF!+#REF!)</f>
        <v>#REF!</v>
      </c>
      <c r="AK28" s="34" t="e">
        <f>SUM(#REF!+#REF!)</f>
        <v>#REF!</v>
      </c>
      <c r="AL28" s="34" t="e">
        <f>SUM(#REF!+#REF!)</f>
        <v>#REF!</v>
      </c>
      <c r="AM28" s="34" t="e">
        <f>SUM(#REF!+#REF!)</f>
        <v>#REF!</v>
      </c>
      <c r="AN28" s="34" t="e">
        <f>SUM(#REF!+#REF!)</f>
        <v>#REF!</v>
      </c>
      <c r="AO28" s="34" t="e">
        <f>SUM(#REF!+#REF!)</f>
        <v>#REF!</v>
      </c>
      <c r="AP28" s="34" t="e">
        <f>SUM(#REF!+#REF!)</f>
        <v>#REF!</v>
      </c>
    </row>
    <row r="29" spans="1:188" hidden="1" x14ac:dyDescent="0.25">
      <c r="A29" s="122" t="s">
        <v>23</v>
      </c>
      <c r="B29" s="123"/>
      <c r="C29" s="35" t="e">
        <f>SUM(#REF!+#REF!)</f>
        <v>#REF!</v>
      </c>
      <c r="D29" s="35" t="e">
        <f>SUM(#REF!+#REF!)</f>
        <v>#REF!</v>
      </c>
      <c r="E29" s="35" t="e">
        <f>SUM(#REF!+#REF!)</f>
        <v>#REF!</v>
      </c>
      <c r="F29" s="35" t="e">
        <f>SUM(#REF!+#REF!)</f>
        <v>#REF!</v>
      </c>
      <c r="G29" s="35" t="e">
        <f>SUM(#REF!+#REF!)</f>
        <v>#REF!</v>
      </c>
      <c r="H29" s="35" t="e">
        <f>SUM(#REF!+#REF!)</f>
        <v>#REF!</v>
      </c>
      <c r="I29" s="35" t="e">
        <f>SUM(#REF!+#REF!)</f>
        <v>#REF!</v>
      </c>
      <c r="J29" s="35" t="e">
        <f>SUM(#REF!+#REF!)</f>
        <v>#REF!</v>
      </c>
      <c r="K29" s="35" t="e">
        <f>SUM(#REF!+#REF!)</f>
        <v>#REF!</v>
      </c>
      <c r="L29" s="35" t="e">
        <f>SUM(#REF!+#REF!)</f>
        <v>#REF!</v>
      </c>
      <c r="M29" s="35" t="e">
        <f>SUM(#REF!+#REF!)</f>
        <v>#REF!</v>
      </c>
      <c r="N29" s="35" t="e">
        <f>SUM(#REF!+#REF!)</f>
        <v>#REF!</v>
      </c>
      <c r="O29" s="35" t="e">
        <f>SUM(#REF!+#REF!)</f>
        <v>#REF!</v>
      </c>
      <c r="P29" s="35" t="e">
        <f>SUM(#REF!+#REF!)</f>
        <v>#REF!</v>
      </c>
      <c r="Q29" s="35" t="e">
        <f>SUM(#REF!+#REF!)</f>
        <v>#REF!</v>
      </c>
      <c r="R29" s="35" t="e">
        <f>SUM(#REF!+#REF!)</f>
        <v>#REF!</v>
      </c>
      <c r="S29" s="35" t="e">
        <f>SUM(#REF!+#REF!)</f>
        <v>#REF!</v>
      </c>
      <c r="T29" s="35" t="e">
        <f>SUM(#REF!+#REF!)</f>
        <v>#REF!</v>
      </c>
      <c r="U29" s="35" t="e">
        <f>SUM(#REF!+#REF!)</f>
        <v>#REF!</v>
      </c>
      <c r="V29" s="35" t="e">
        <f>SUM(#REF!+#REF!)</f>
        <v>#REF!</v>
      </c>
      <c r="W29" s="35" t="e">
        <f>SUM(#REF!+#REF!)</f>
        <v>#REF!</v>
      </c>
      <c r="X29" s="35" t="e">
        <f>SUM(#REF!+#REF!)</f>
        <v>#REF!</v>
      </c>
      <c r="Y29" s="35" t="e">
        <f>SUM(#REF!+#REF!)</f>
        <v>#REF!</v>
      </c>
      <c r="Z29" s="35" t="e">
        <f>SUM(#REF!+#REF!)</f>
        <v>#REF!</v>
      </c>
      <c r="AA29" s="35" t="e">
        <f>SUM(#REF!+#REF!)</f>
        <v>#REF!</v>
      </c>
      <c r="AB29" s="35" t="e">
        <f>SUM(#REF!+#REF!)</f>
        <v>#REF!</v>
      </c>
      <c r="AC29" s="35" t="e">
        <f>SUM(#REF!+#REF!)</f>
        <v>#REF!</v>
      </c>
      <c r="AD29" s="35" t="e">
        <f>SUM(#REF!+#REF!)</f>
        <v>#REF!</v>
      </c>
      <c r="AE29" s="35" t="e">
        <f>SUM(#REF!+#REF!)</f>
        <v>#REF!</v>
      </c>
      <c r="AF29" s="35" t="e">
        <f>SUM(#REF!+#REF!)</f>
        <v>#REF!</v>
      </c>
      <c r="AG29" s="35" t="e">
        <f>SUM(#REF!+#REF!)</f>
        <v>#REF!</v>
      </c>
      <c r="AH29" s="35" t="e">
        <f>SUM(#REF!+#REF!)</f>
        <v>#REF!</v>
      </c>
      <c r="AI29" s="35" t="e">
        <f>SUM(#REF!+#REF!)</f>
        <v>#REF!</v>
      </c>
      <c r="AJ29" s="35" t="e">
        <f>SUM(#REF!+#REF!)</f>
        <v>#REF!</v>
      </c>
      <c r="AK29" s="35" t="e">
        <f>SUM(#REF!+#REF!)</f>
        <v>#REF!</v>
      </c>
      <c r="AL29" s="35" t="e">
        <f>SUM(#REF!+#REF!)</f>
        <v>#REF!</v>
      </c>
      <c r="AM29" s="35" t="e">
        <f>SUM(#REF!+#REF!)</f>
        <v>#REF!</v>
      </c>
      <c r="AN29" s="35" t="e">
        <f>SUM(#REF!+#REF!)</f>
        <v>#REF!</v>
      </c>
      <c r="AO29" s="35" t="e">
        <f>SUM(#REF!+#REF!)</f>
        <v>#REF!</v>
      </c>
      <c r="AP29" s="35" t="e">
        <f>SUM(#REF!+#REF!)</f>
        <v>#REF!</v>
      </c>
    </row>
    <row r="30" spans="1:188" hidden="1" x14ac:dyDescent="0.25">
      <c r="A30" s="124" t="s">
        <v>24</v>
      </c>
      <c r="B30" s="125"/>
      <c r="C30" s="36" t="e">
        <f>SUM(#REF!+#REF!)</f>
        <v>#REF!</v>
      </c>
      <c r="D30" s="36" t="e">
        <f>SUM(#REF!+#REF!)</f>
        <v>#REF!</v>
      </c>
      <c r="E30" s="36" t="e">
        <f>SUM(#REF!+#REF!)</f>
        <v>#REF!</v>
      </c>
      <c r="F30" s="36" t="e">
        <f>SUM(#REF!+#REF!)</f>
        <v>#REF!</v>
      </c>
      <c r="G30" s="36" t="e">
        <f>SUM(#REF!+#REF!)</f>
        <v>#REF!</v>
      </c>
      <c r="H30" s="36" t="e">
        <f>SUM(#REF!+#REF!)</f>
        <v>#REF!</v>
      </c>
      <c r="I30" s="36" t="e">
        <f>SUM(#REF!+#REF!)</f>
        <v>#REF!</v>
      </c>
      <c r="J30" s="36" t="e">
        <f>SUM(#REF!+#REF!)</f>
        <v>#REF!</v>
      </c>
      <c r="K30" s="36" t="e">
        <f>SUM(#REF!+#REF!)</f>
        <v>#REF!</v>
      </c>
      <c r="L30" s="36" t="e">
        <f>SUM(#REF!+#REF!)</f>
        <v>#REF!</v>
      </c>
      <c r="M30" s="36" t="e">
        <f>SUM(#REF!+#REF!)</f>
        <v>#REF!</v>
      </c>
      <c r="N30" s="36" t="e">
        <f>SUM(#REF!+#REF!)</f>
        <v>#REF!</v>
      </c>
      <c r="O30" s="36" t="e">
        <f>SUM(#REF!+#REF!)</f>
        <v>#REF!</v>
      </c>
      <c r="P30" s="36" t="e">
        <f>SUM(#REF!+#REF!)</f>
        <v>#REF!</v>
      </c>
      <c r="Q30" s="36" t="e">
        <f>SUM(#REF!+#REF!)</f>
        <v>#REF!</v>
      </c>
      <c r="R30" s="36" t="e">
        <f>SUM(#REF!+#REF!)</f>
        <v>#REF!</v>
      </c>
      <c r="S30" s="36" t="e">
        <f>SUM(#REF!+#REF!)</f>
        <v>#REF!</v>
      </c>
      <c r="T30" s="36" t="e">
        <f>SUM(#REF!+#REF!)</f>
        <v>#REF!</v>
      </c>
      <c r="U30" s="36" t="e">
        <f>SUM(#REF!+#REF!)</f>
        <v>#REF!</v>
      </c>
      <c r="V30" s="36" t="e">
        <f>SUM(#REF!+#REF!)</f>
        <v>#REF!</v>
      </c>
      <c r="W30" s="36" t="e">
        <f>SUM(#REF!+#REF!)</f>
        <v>#REF!</v>
      </c>
      <c r="X30" s="36" t="e">
        <f>SUM(#REF!+#REF!)</f>
        <v>#REF!</v>
      </c>
      <c r="Y30" s="36" t="e">
        <f>SUM(#REF!+#REF!)</f>
        <v>#REF!</v>
      </c>
      <c r="Z30" s="36" t="e">
        <f>SUM(#REF!+#REF!)</f>
        <v>#REF!</v>
      </c>
      <c r="AA30" s="36" t="e">
        <f>SUM(#REF!+#REF!)</f>
        <v>#REF!</v>
      </c>
      <c r="AB30" s="36" t="e">
        <f>SUM(#REF!+#REF!)</f>
        <v>#REF!</v>
      </c>
      <c r="AC30" s="36" t="e">
        <f>SUM(#REF!+#REF!)</f>
        <v>#REF!</v>
      </c>
      <c r="AD30" s="36" t="e">
        <f>SUM(#REF!+#REF!)</f>
        <v>#REF!</v>
      </c>
      <c r="AE30" s="36" t="e">
        <f>SUM(#REF!+#REF!)</f>
        <v>#REF!</v>
      </c>
      <c r="AF30" s="36" t="e">
        <f>SUM(#REF!+#REF!)</f>
        <v>#REF!</v>
      </c>
      <c r="AG30" s="36" t="e">
        <f>SUM(#REF!+#REF!)</f>
        <v>#REF!</v>
      </c>
      <c r="AH30" s="36" t="e">
        <f>SUM(#REF!+#REF!)</f>
        <v>#REF!</v>
      </c>
      <c r="AI30" s="36" t="e">
        <f>SUM(#REF!+#REF!)</f>
        <v>#REF!</v>
      </c>
      <c r="AJ30" s="36" t="e">
        <f>SUM(#REF!+#REF!)</f>
        <v>#REF!</v>
      </c>
      <c r="AK30" s="36" t="e">
        <f>SUM(#REF!+#REF!)</f>
        <v>#REF!</v>
      </c>
      <c r="AL30" s="36" t="e">
        <f>SUM(#REF!+#REF!)</f>
        <v>#REF!</v>
      </c>
      <c r="AM30" s="36" t="e">
        <f>SUM(#REF!+#REF!)</f>
        <v>#REF!</v>
      </c>
      <c r="AN30" s="36" t="e">
        <f>SUM(#REF!+#REF!)</f>
        <v>#REF!</v>
      </c>
      <c r="AO30" s="36" t="e">
        <f>SUM(#REF!+#REF!)</f>
        <v>#REF!</v>
      </c>
      <c r="AP30" s="36" t="e">
        <f>SUM(#REF!+#REF!)</f>
        <v>#REF!</v>
      </c>
    </row>
    <row r="31" spans="1:188" hidden="1" x14ac:dyDescent="0.25">
      <c r="A31" s="126" t="s">
        <v>25</v>
      </c>
      <c r="B31" s="127"/>
      <c r="C31" s="37" t="e">
        <f>SUM(#REF!+#REF!)</f>
        <v>#REF!</v>
      </c>
      <c r="D31" s="37" t="e">
        <f>SUM(#REF!+#REF!)</f>
        <v>#REF!</v>
      </c>
      <c r="E31" s="37" t="e">
        <f>SUM(#REF!+#REF!)</f>
        <v>#REF!</v>
      </c>
      <c r="F31" s="37" t="e">
        <f>SUM(#REF!+#REF!)</f>
        <v>#REF!</v>
      </c>
      <c r="G31" s="37" t="e">
        <f>SUM(#REF!+#REF!)</f>
        <v>#REF!</v>
      </c>
      <c r="H31" s="37" t="e">
        <f>SUM(#REF!+#REF!)</f>
        <v>#REF!</v>
      </c>
      <c r="I31" s="37" t="e">
        <f>SUM(#REF!+#REF!)</f>
        <v>#REF!</v>
      </c>
      <c r="J31" s="37" t="e">
        <f>SUM(#REF!+#REF!)</f>
        <v>#REF!</v>
      </c>
      <c r="K31" s="37" t="e">
        <f>SUM(#REF!+#REF!)</f>
        <v>#REF!</v>
      </c>
      <c r="L31" s="37" t="e">
        <f>SUM(#REF!+#REF!)</f>
        <v>#REF!</v>
      </c>
      <c r="M31" s="37" t="e">
        <f>SUM(#REF!+#REF!)</f>
        <v>#REF!</v>
      </c>
      <c r="N31" s="37" t="e">
        <f>SUM(#REF!+#REF!)</f>
        <v>#REF!</v>
      </c>
      <c r="O31" s="37" t="e">
        <f>SUM(#REF!+#REF!)</f>
        <v>#REF!</v>
      </c>
      <c r="P31" s="37" t="e">
        <f>SUM(#REF!+#REF!)</f>
        <v>#REF!</v>
      </c>
      <c r="Q31" s="37" t="e">
        <f>SUM(#REF!+#REF!)</f>
        <v>#REF!</v>
      </c>
      <c r="R31" s="37" t="e">
        <f>SUM(#REF!+#REF!)</f>
        <v>#REF!</v>
      </c>
      <c r="S31" s="37" t="e">
        <f>SUM(#REF!+#REF!)</f>
        <v>#REF!</v>
      </c>
      <c r="T31" s="37" t="e">
        <f>SUM(#REF!+#REF!)</f>
        <v>#REF!</v>
      </c>
      <c r="U31" s="37" t="e">
        <f>SUM(#REF!+#REF!)</f>
        <v>#REF!</v>
      </c>
      <c r="V31" s="37" t="e">
        <f>SUM(#REF!+#REF!)</f>
        <v>#REF!</v>
      </c>
      <c r="W31" s="37" t="e">
        <f>SUM(#REF!+#REF!)</f>
        <v>#REF!</v>
      </c>
      <c r="X31" s="37" t="e">
        <f>SUM(#REF!+#REF!)</f>
        <v>#REF!</v>
      </c>
      <c r="Y31" s="37" t="e">
        <f>SUM(#REF!+#REF!)</f>
        <v>#REF!</v>
      </c>
      <c r="Z31" s="37" t="e">
        <f>SUM(#REF!+#REF!)</f>
        <v>#REF!</v>
      </c>
      <c r="AA31" s="37" t="e">
        <f>SUM(#REF!+#REF!)</f>
        <v>#REF!</v>
      </c>
      <c r="AB31" s="37" t="e">
        <f>SUM(#REF!+#REF!)</f>
        <v>#REF!</v>
      </c>
      <c r="AC31" s="37" t="e">
        <f>SUM(#REF!+#REF!)</f>
        <v>#REF!</v>
      </c>
      <c r="AD31" s="37" t="e">
        <f>SUM(#REF!+#REF!)</f>
        <v>#REF!</v>
      </c>
      <c r="AE31" s="37" t="e">
        <f>SUM(#REF!+#REF!)</f>
        <v>#REF!</v>
      </c>
      <c r="AF31" s="37" t="e">
        <f>SUM(#REF!+#REF!)</f>
        <v>#REF!</v>
      </c>
      <c r="AG31" s="37" t="e">
        <f>SUM(#REF!+#REF!)</f>
        <v>#REF!</v>
      </c>
      <c r="AH31" s="37" t="e">
        <f>SUM(#REF!+#REF!)</f>
        <v>#REF!</v>
      </c>
      <c r="AI31" s="37" t="e">
        <f>SUM(#REF!+#REF!)</f>
        <v>#REF!</v>
      </c>
      <c r="AJ31" s="37" t="e">
        <f>SUM(#REF!+#REF!)</f>
        <v>#REF!</v>
      </c>
      <c r="AK31" s="37" t="e">
        <f>SUM(#REF!+#REF!)</f>
        <v>#REF!</v>
      </c>
      <c r="AL31" s="37" t="e">
        <f>SUM(#REF!+#REF!)</f>
        <v>#REF!</v>
      </c>
      <c r="AM31" s="37" t="e">
        <f>SUM(#REF!+#REF!)</f>
        <v>#REF!</v>
      </c>
      <c r="AN31" s="37" t="e">
        <f>SUM(#REF!+#REF!)</f>
        <v>#REF!</v>
      </c>
      <c r="AO31" s="37" t="e">
        <f>SUM(#REF!+#REF!)</f>
        <v>#REF!</v>
      </c>
      <c r="AP31" s="37" t="e">
        <f>SUM(#REF!+#REF!)</f>
        <v>#REF!</v>
      </c>
    </row>
    <row r="32" spans="1:188" hidden="1" x14ac:dyDescent="0.25">
      <c r="A32" s="128" t="s">
        <v>26</v>
      </c>
      <c r="B32" s="129"/>
      <c r="C32" s="38" t="e">
        <f>#REF!</f>
        <v>#REF!</v>
      </c>
      <c r="D32" s="38" t="e">
        <f>#REF!</f>
        <v>#REF!</v>
      </c>
      <c r="E32" s="38" t="e">
        <f>#REF!</f>
        <v>#REF!</v>
      </c>
      <c r="F32" s="38" t="e">
        <f>#REF!</f>
        <v>#REF!</v>
      </c>
      <c r="G32" s="38" t="e">
        <f>#REF!</f>
        <v>#REF!</v>
      </c>
      <c r="H32" s="38" t="e">
        <f>#REF!</f>
        <v>#REF!</v>
      </c>
      <c r="I32" s="38" t="e">
        <f>#REF!</f>
        <v>#REF!</v>
      </c>
      <c r="J32" s="38" t="e">
        <f>#REF!</f>
        <v>#REF!</v>
      </c>
      <c r="K32" s="38" t="e">
        <f>#REF!</f>
        <v>#REF!</v>
      </c>
      <c r="L32" s="38" t="e">
        <f>#REF!</f>
        <v>#REF!</v>
      </c>
      <c r="M32" s="38" t="e">
        <f>#REF!</f>
        <v>#REF!</v>
      </c>
      <c r="N32" s="38" t="e">
        <f>#REF!</f>
        <v>#REF!</v>
      </c>
      <c r="O32" s="38" t="e">
        <f>#REF!</f>
        <v>#REF!</v>
      </c>
      <c r="P32" s="38" t="e">
        <f>#REF!</f>
        <v>#REF!</v>
      </c>
      <c r="Q32" s="38" t="e">
        <f>#REF!</f>
        <v>#REF!</v>
      </c>
      <c r="R32" s="38" t="e">
        <f>#REF!</f>
        <v>#REF!</v>
      </c>
      <c r="S32" s="38" t="e">
        <f>#REF!</f>
        <v>#REF!</v>
      </c>
      <c r="T32" s="38" t="e">
        <f>#REF!</f>
        <v>#REF!</v>
      </c>
      <c r="U32" s="38" t="e">
        <f>#REF!</f>
        <v>#REF!</v>
      </c>
      <c r="V32" s="38" t="e">
        <f>#REF!</f>
        <v>#REF!</v>
      </c>
      <c r="W32" s="38" t="e">
        <f>#REF!</f>
        <v>#REF!</v>
      </c>
      <c r="X32" s="38" t="e">
        <f>#REF!</f>
        <v>#REF!</v>
      </c>
      <c r="Y32" s="38" t="e">
        <f>#REF!</f>
        <v>#REF!</v>
      </c>
      <c r="Z32" s="38" t="e">
        <f>#REF!</f>
        <v>#REF!</v>
      </c>
      <c r="AA32" s="38" t="e">
        <f>#REF!</f>
        <v>#REF!</v>
      </c>
      <c r="AB32" s="38" t="e">
        <f>#REF!</f>
        <v>#REF!</v>
      </c>
      <c r="AC32" s="38" t="e">
        <f>#REF!</f>
        <v>#REF!</v>
      </c>
      <c r="AD32" s="38" t="e">
        <f>#REF!</f>
        <v>#REF!</v>
      </c>
      <c r="AE32" s="38" t="e">
        <f>#REF!</f>
        <v>#REF!</v>
      </c>
      <c r="AF32" s="38" t="e">
        <f>#REF!</f>
        <v>#REF!</v>
      </c>
      <c r="AG32" s="38" t="e">
        <f>#REF!</f>
        <v>#REF!</v>
      </c>
      <c r="AH32" s="38" t="e">
        <f>#REF!</f>
        <v>#REF!</v>
      </c>
      <c r="AI32" s="38" t="e">
        <f>#REF!</f>
        <v>#REF!</v>
      </c>
      <c r="AJ32" s="38" t="e">
        <f>#REF!</f>
        <v>#REF!</v>
      </c>
      <c r="AK32" s="38" t="e">
        <f>#REF!</f>
        <v>#REF!</v>
      </c>
      <c r="AL32" s="38" t="e">
        <f>#REF!</f>
        <v>#REF!</v>
      </c>
      <c r="AM32" s="38" t="e">
        <f>#REF!</f>
        <v>#REF!</v>
      </c>
      <c r="AN32" s="38" t="e">
        <f>#REF!</f>
        <v>#REF!</v>
      </c>
      <c r="AO32" s="38" t="e">
        <f>#REF!</f>
        <v>#REF!</v>
      </c>
      <c r="AP32" s="38" t="e">
        <f>#REF!</f>
        <v>#REF!</v>
      </c>
    </row>
    <row r="33" spans="1:4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</sheetData>
  <sheetProtection password="C7B7" sheet="1" scenarios="1" pivotTables="0"/>
  <mergeCells count="16">
    <mergeCell ref="A32:B32"/>
    <mergeCell ref="A26:AP26"/>
    <mergeCell ref="A27:AP27"/>
    <mergeCell ref="A28:B28"/>
    <mergeCell ref="A29:B29"/>
    <mergeCell ref="A30:B30"/>
    <mergeCell ref="A31:B31"/>
    <mergeCell ref="A25:B25"/>
    <mergeCell ref="A2:AP2"/>
    <mergeCell ref="C3:E3"/>
    <mergeCell ref="M3:U3"/>
    <mergeCell ref="A4:A5"/>
    <mergeCell ref="B4:B5"/>
    <mergeCell ref="C4:AP4"/>
    <mergeCell ref="B22:B24"/>
    <mergeCell ref="A22:A24"/>
  </mergeCells>
  <conditionalFormatting sqref="C5:AP5">
    <cfRule type="cellIs" dxfId="80" priority="6" operator="equal">
      <formula>0</formula>
    </cfRule>
  </conditionalFormatting>
  <conditionalFormatting sqref="C28:AP32">
    <cfRule type="cellIs" dxfId="79" priority="5" operator="equal">
      <formula>0</formula>
    </cfRule>
  </conditionalFormatting>
  <conditionalFormatting sqref="C25:AI25">
    <cfRule type="containsErrors" dxfId="78" priority="4">
      <formula>ISERROR(C25)</formula>
    </cfRule>
  </conditionalFormatting>
  <conditionalFormatting sqref="C6:AH24">
    <cfRule type="cellIs" dxfId="77" priority="3" operator="greaterThan">
      <formula>0</formula>
    </cfRule>
  </conditionalFormatting>
  <conditionalFormatting sqref="AI6:AI24">
    <cfRule type="cellIs" dxfId="76" priority="1" operator="greaterThan">
      <formula>0</formula>
    </cfRule>
    <cfRule type="cellIs" dxfId="75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F3" sqref="F3:G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Список!$B$27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класс'!BN6</f>
        <v/>
      </c>
      <c r="C4" s="147"/>
      <c r="D4" s="146" t="str">
        <f>'2 класс'!BN6</f>
        <v/>
      </c>
      <c r="E4" s="147"/>
      <c r="F4" s="146" t="str">
        <f>'3 класс'!BN6</f>
        <v/>
      </c>
      <c r="G4" s="147"/>
      <c r="H4" s="146" t="str">
        <f>'4 класс'!BN6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класс'!BN7</f>
        <v/>
      </c>
      <c r="C5" s="147"/>
      <c r="D5" s="146" t="str">
        <f>'2 класс'!BN7</f>
        <v/>
      </c>
      <c r="E5" s="147"/>
      <c r="F5" s="146" t="str">
        <f>'3 класс'!BN7</f>
        <v/>
      </c>
      <c r="G5" s="147"/>
      <c r="H5" s="146" t="str">
        <f>'4 класс'!BN7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класс'!BN8</f>
        <v/>
      </c>
      <c r="C6" s="147"/>
      <c r="D6" s="146" t="str">
        <f>'2 класс'!BN8</f>
        <v/>
      </c>
      <c r="E6" s="147"/>
      <c r="F6" s="146" t="str">
        <f>'3 класс'!BN8</f>
        <v/>
      </c>
      <c r="G6" s="147"/>
      <c r="H6" s="146" t="str">
        <f>'4 класс'!BN8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класс'!BN9</f>
        <v/>
      </c>
      <c r="C7" s="147"/>
      <c r="D7" s="146" t="str">
        <f>'2 класс'!BN9</f>
        <v/>
      </c>
      <c r="E7" s="147"/>
      <c r="F7" s="146" t="str">
        <f>'3 класс'!BN9</f>
        <v/>
      </c>
      <c r="G7" s="147"/>
      <c r="H7" s="146" t="str">
        <f>'4 класс'!BN9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класс'!BN10</f>
        <v/>
      </c>
      <c r="C8" s="147"/>
      <c r="D8" s="146" t="str">
        <f>'2 класс'!BN10</f>
        <v/>
      </c>
      <c r="E8" s="147"/>
      <c r="F8" s="146" t="str">
        <f>'3 класс'!BN10</f>
        <v/>
      </c>
      <c r="G8" s="147"/>
      <c r="H8" s="146" t="str">
        <f>'4 класс'!BN10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класс'!BN11</f>
        <v/>
      </c>
      <c r="C9" s="147"/>
      <c r="D9" s="146" t="str">
        <f>'2 класс'!BN11</f>
        <v/>
      </c>
      <c r="E9" s="147"/>
      <c r="F9" s="146" t="str">
        <f>'3 класс'!BN11</f>
        <v/>
      </c>
      <c r="G9" s="147"/>
      <c r="H9" s="146" t="str">
        <f>'4 класс'!BN11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класс'!BN12</f>
        <v/>
      </c>
      <c r="C10" s="147"/>
      <c r="D10" s="146" t="str">
        <f>'2 класс'!BN12</f>
        <v/>
      </c>
      <c r="E10" s="147"/>
      <c r="F10" s="146" t="str">
        <f>'3 класс'!BN12</f>
        <v/>
      </c>
      <c r="G10" s="147"/>
      <c r="H10" s="146" t="str">
        <f>'4 класс'!BN12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класс'!BN13</f>
        <v/>
      </c>
      <c r="C11" s="147"/>
      <c r="D11" s="146" t="str">
        <f>'2 класс'!BN13</f>
        <v/>
      </c>
      <c r="E11" s="147"/>
      <c r="F11" s="146" t="str">
        <f>'3 класс'!BN13</f>
        <v/>
      </c>
      <c r="G11" s="147"/>
      <c r="H11" s="146" t="str">
        <f>'4 класс'!BN13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класс'!BN14</f>
        <v/>
      </c>
      <c r="C12" s="147"/>
      <c r="D12" s="146" t="str">
        <f>'2 класс'!BN14</f>
        <v/>
      </c>
      <c r="E12" s="147"/>
      <c r="F12" s="146" t="str">
        <f>'3 класс'!BN14</f>
        <v/>
      </c>
      <c r="G12" s="147"/>
      <c r="H12" s="146" t="str">
        <f>'4 класс'!BN14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класс'!BN15</f>
        <v/>
      </c>
      <c r="C13" s="147"/>
      <c r="D13" s="146" t="str">
        <f>'2 класс'!BN15</f>
        <v/>
      </c>
      <c r="E13" s="147"/>
      <c r="F13" s="146" t="str">
        <f>'3 класс'!BN15</f>
        <v/>
      </c>
      <c r="G13" s="147"/>
      <c r="H13" s="146" t="str">
        <f>'4 класс'!BN15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класс'!BN16</f>
        <v/>
      </c>
      <c r="C14" s="147"/>
      <c r="D14" s="146" t="str">
        <f>'2 класс'!BN16</f>
        <v/>
      </c>
      <c r="E14" s="147"/>
      <c r="F14" s="146" t="str">
        <f>'3 класс'!BN16</f>
        <v/>
      </c>
      <c r="G14" s="147"/>
      <c r="H14" s="146" t="str">
        <f>'4 класс'!BN16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класс'!BN17</f>
        <v/>
      </c>
      <c r="C15" s="147"/>
      <c r="D15" s="146" t="str">
        <f>'2 класс'!BN17</f>
        <v/>
      </c>
      <c r="E15" s="147"/>
      <c r="F15" s="146" t="str">
        <f>'3 класс'!BN17</f>
        <v/>
      </c>
      <c r="G15" s="147"/>
      <c r="H15" s="146" t="str">
        <f>'4 класс'!BN17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класс'!BN18</f>
        <v/>
      </c>
      <c r="C16" s="147"/>
      <c r="D16" s="146" t="str">
        <f>'2 класс'!BN18</f>
        <v/>
      </c>
      <c r="E16" s="147"/>
      <c r="F16" s="146" t="str">
        <f>'3 класс'!BN18</f>
        <v/>
      </c>
      <c r="G16" s="147"/>
      <c r="H16" s="146" t="str">
        <f>'4 класс'!BN18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класс'!BN19</f>
        <v/>
      </c>
      <c r="C17" s="147"/>
      <c r="D17" s="146" t="str">
        <f>'2 класс'!BN19</f>
        <v/>
      </c>
      <c r="E17" s="147"/>
      <c r="F17" s="146" t="str">
        <f>'3 класс'!BN19</f>
        <v/>
      </c>
      <c r="G17" s="147"/>
      <c r="H17" s="146" t="str">
        <f>'4 класс'!BN19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класс'!BN20</f>
        <v/>
      </c>
      <c r="C18" s="147"/>
      <c r="D18" s="146" t="str">
        <f>'2 класс'!BN20</f>
        <v/>
      </c>
      <c r="E18" s="147"/>
      <c r="F18" s="146" t="str">
        <f>'3 класс'!BN20</f>
        <v/>
      </c>
      <c r="G18" s="147"/>
      <c r="H18" s="146" t="str">
        <f>'4 класс'!BN20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класс'!BN21</f>
        <v/>
      </c>
      <c r="C19" s="147"/>
      <c r="D19" s="146" t="str">
        <f>'2 класс'!BN21</f>
        <v/>
      </c>
      <c r="E19" s="147"/>
      <c r="F19" s="146" t="str">
        <f>'3 класс'!BN21</f>
        <v/>
      </c>
      <c r="G19" s="147"/>
      <c r="H19" s="146" t="str">
        <f>'4 класс'!BN21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класс'!BN22</f>
        <v/>
      </c>
      <c r="C20" s="154"/>
      <c r="D20" s="155" t="str">
        <f>'2 класс'!BN22</f>
        <v/>
      </c>
      <c r="E20" s="154"/>
      <c r="F20" s="155" t="str">
        <f>'3 класс'!BN22</f>
        <v/>
      </c>
      <c r="G20" s="154"/>
      <c r="H20" s="155" t="str">
        <f>'4 класс'!BN22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класс'!BN23</f>
        <v/>
      </c>
      <c r="C21" s="158"/>
      <c r="D21" s="159" t="str">
        <f>'2 класс'!BN23</f>
        <v/>
      </c>
      <c r="E21" s="158"/>
      <c r="F21" s="159" t="str">
        <f>'3 класс'!BN23</f>
        <v/>
      </c>
      <c r="G21" s="158"/>
      <c r="H21" s="159" t="str">
        <f>'4 класс'!BN23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класс'!BN24</f>
        <v/>
      </c>
      <c r="C22" s="160"/>
      <c r="D22" s="160" t="str">
        <f>'2 класс'!BN24</f>
        <v/>
      </c>
      <c r="E22" s="160"/>
      <c r="F22" s="160" t="str">
        <f>'3 класс'!BN24</f>
        <v/>
      </c>
      <c r="G22" s="160"/>
      <c r="H22" s="160" t="str">
        <f>'4 класс'!BN24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23" priority="1" operator="equal">
      <formula>0</formula>
    </cfRule>
    <cfRule type="containsErrors" dxfId="2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Список!$B$28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класс'!BO6</f>
        <v/>
      </c>
      <c r="C4" s="147"/>
      <c r="D4" s="146" t="str">
        <f>'2 класс'!BO6</f>
        <v/>
      </c>
      <c r="E4" s="147"/>
      <c r="F4" s="146" t="str">
        <f>'3 класс'!BO6</f>
        <v/>
      </c>
      <c r="G4" s="147"/>
      <c r="H4" s="146" t="str">
        <f>'4 класс'!BO6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класс'!BO7</f>
        <v/>
      </c>
      <c r="C5" s="147"/>
      <c r="D5" s="146" t="str">
        <f>'2 класс'!BO7</f>
        <v/>
      </c>
      <c r="E5" s="147"/>
      <c r="F5" s="146" t="str">
        <f>'3 класс'!BO7</f>
        <v/>
      </c>
      <c r="G5" s="147"/>
      <c r="H5" s="146" t="str">
        <f>'4 класс'!BO7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класс'!BO8</f>
        <v/>
      </c>
      <c r="C6" s="147"/>
      <c r="D6" s="146" t="str">
        <f>'2 класс'!BO8</f>
        <v/>
      </c>
      <c r="E6" s="147"/>
      <c r="F6" s="146" t="str">
        <f>'3 класс'!BO8</f>
        <v/>
      </c>
      <c r="G6" s="147"/>
      <c r="H6" s="146" t="str">
        <f>'4 класс'!BO8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класс'!BO9</f>
        <v/>
      </c>
      <c r="C7" s="147"/>
      <c r="D7" s="146" t="str">
        <f>'2 класс'!BO9</f>
        <v/>
      </c>
      <c r="E7" s="147"/>
      <c r="F7" s="146" t="str">
        <f>'3 класс'!BO9</f>
        <v/>
      </c>
      <c r="G7" s="147"/>
      <c r="H7" s="146" t="str">
        <f>'4 класс'!BO9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класс'!BO10</f>
        <v/>
      </c>
      <c r="C8" s="147"/>
      <c r="D8" s="146" t="str">
        <f>'2 класс'!BO10</f>
        <v/>
      </c>
      <c r="E8" s="147"/>
      <c r="F8" s="146" t="str">
        <f>'3 класс'!BO10</f>
        <v/>
      </c>
      <c r="G8" s="147"/>
      <c r="H8" s="146" t="str">
        <f>'4 класс'!BO10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класс'!BO11</f>
        <v/>
      </c>
      <c r="C9" s="147"/>
      <c r="D9" s="146" t="str">
        <f>'2 класс'!BO11</f>
        <v/>
      </c>
      <c r="E9" s="147"/>
      <c r="F9" s="146" t="str">
        <f>'3 класс'!BO11</f>
        <v/>
      </c>
      <c r="G9" s="147"/>
      <c r="H9" s="146" t="str">
        <f>'4 класс'!BO11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класс'!BO12</f>
        <v/>
      </c>
      <c r="C10" s="147"/>
      <c r="D10" s="146" t="str">
        <f>'2 класс'!BO12</f>
        <v/>
      </c>
      <c r="E10" s="147"/>
      <c r="F10" s="146" t="str">
        <f>'3 класс'!BO12</f>
        <v/>
      </c>
      <c r="G10" s="147"/>
      <c r="H10" s="146" t="str">
        <f>'4 класс'!BO12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класс'!BO13</f>
        <v/>
      </c>
      <c r="C11" s="147"/>
      <c r="D11" s="146" t="str">
        <f>'2 класс'!BO13</f>
        <v/>
      </c>
      <c r="E11" s="147"/>
      <c r="F11" s="146" t="str">
        <f>'3 класс'!BO13</f>
        <v/>
      </c>
      <c r="G11" s="147"/>
      <c r="H11" s="146" t="str">
        <f>'4 класс'!BO13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класс'!BO14</f>
        <v/>
      </c>
      <c r="C12" s="147"/>
      <c r="D12" s="146" t="str">
        <f>'2 класс'!BO14</f>
        <v/>
      </c>
      <c r="E12" s="147"/>
      <c r="F12" s="146" t="str">
        <f>'3 класс'!BO14</f>
        <v/>
      </c>
      <c r="G12" s="147"/>
      <c r="H12" s="146" t="str">
        <f>'4 класс'!BO14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класс'!BO15</f>
        <v/>
      </c>
      <c r="C13" s="147"/>
      <c r="D13" s="146" t="str">
        <f>'2 класс'!BO15</f>
        <v/>
      </c>
      <c r="E13" s="147"/>
      <c r="F13" s="146" t="str">
        <f>'3 класс'!BO15</f>
        <v/>
      </c>
      <c r="G13" s="147"/>
      <c r="H13" s="146" t="str">
        <f>'4 класс'!BO15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класс'!BO16</f>
        <v/>
      </c>
      <c r="C14" s="147"/>
      <c r="D14" s="146" t="str">
        <f>'2 класс'!BO16</f>
        <v/>
      </c>
      <c r="E14" s="147"/>
      <c r="F14" s="146" t="str">
        <f>'3 класс'!BO16</f>
        <v/>
      </c>
      <c r="G14" s="147"/>
      <c r="H14" s="146" t="str">
        <f>'4 класс'!BO16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класс'!BO17</f>
        <v/>
      </c>
      <c r="C15" s="147"/>
      <c r="D15" s="146" t="str">
        <f>'2 класс'!BO17</f>
        <v/>
      </c>
      <c r="E15" s="147"/>
      <c r="F15" s="146" t="str">
        <f>'3 класс'!BO17</f>
        <v/>
      </c>
      <c r="G15" s="147"/>
      <c r="H15" s="146" t="str">
        <f>'4 класс'!BO17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класс'!BO18</f>
        <v/>
      </c>
      <c r="C16" s="147"/>
      <c r="D16" s="146" t="str">
        <f>'2 класс'!BO18</f>
        <v/>
      </c>
      <c r="E16" s="147"/>
      <c r="F16" s="146" t="str">
        <f>'3 класс'!BO18</f>
        <v/>
      </c>
      <c r="G16" s="147"/>
      <c r="H16" s="146" t="str">
        <f>'4 класс'!BO18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класс'!BO19</f>
        <v/>
      </c>
      <c r="C17" s="147"/>
      <c r="D17" s="146" t="str">
        <f>'2 класс'!BO19</f>
        <v/>
      </c>
      <c r="E17" s="147"/>
      <c r="F17" s="146" t="str">
        <f>'3 класс'!BO19</f>
        <v/>
      </c>
      <c r="G17" s="147"/>
      <c r="H17" s="146" t="str">
        <f>'4 класс'!BO19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класс'!BO20</f>
        <v/>
      </c>
      <c r="C18" s="147"/>
      <c r="D18" s="146" t="str">
        <f>'2 класс'!BO20</f>
        <v/>
      </c>
      <c r="E18" s="147"/>
      <c r="F18" s="146" t="str">
        <f>'3 класс'!BO20</f>
        <v/>
      </c>
      <c r="G18" s="147"/>
      <c r="H18" s="146" t="str">
        <f>'4 класс'!BO20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класс'!BO21</f>
        <v/>
      </c>
      <c r="C19" s="147"/>
      <c r="D19" s="146" t="str">
        <f>'2 класс'!BO21</f>
        <v/>
      </c>
      <c r="E19" s="147"/>
      <c r="F19" s="146" t="str">
        <f>'3 класс'!BO21</f>
        <v/>
      </c>
      <c r="G19" s="147"/>
      <c r="H19" s="146" t="str">
        <f>'4 класс'!BO21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'1 класс'!BO22</f>
        <v/>
      </c>
      <c r="C20" s="154"/>
      <c r="D20" s="155" t="str">
        <f>'2 класс'!BO22</f>
        <v/>
      </c>
      <c r="E20" s="154"/>
      <c r="F20" s="155" t="str">
        <f>'3 класс'!BO22</f>
        <v/>
      </c>
      <c r="G20" s="154"/>
      <c r="H20" s="155" t="str">
        <f>'4 класс'!BO22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'1 класс'!BO23</f>
        <v/>
      </c>
      <c r="C21" s="158"/>
      <c r="D21" s="159" t="str">
        <f>'2 класс'!BO23</f>
        <v/>
      </c>
      <c r="E21" s="158"/>
      <c r="F21" s="159" t="str">
        <f>'3 класс'!BO23</f>
        <v/>
      </c>
      <c r="G21" s="158"/>
      <c r="H21" s="159" t="str">
        <f>'4 класс'!BO23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0" t="str">
        <f>'1 класс'!BO24</f>
        <v/>
      </c>
      <c r="C22" s="160"/>
      <c r="D22" s="160" t="str">
        <f>'2 класс'!BO24</f>
        <v/>
      </c>
      <c r="E22" s="160"/>
      <c r="F22" s="160" t="str">
        <f>'3 класс'!BO24</f>
        <v/>
      </c>
      <c r="G22" s="160"/>
      <c r="H22" s="160" t="str">
        <f>'4 класс'!BO24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21" priority="1" operator="equal">
      <formula>0</formula>
    </cfRule>
    <cfRule type="containsErrors" dxfId="2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F3" sqref="F3:G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Список!$B$29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класс'!BP6</f>
        <v/>
      </c>
      <c r="C4" s="147"/>
      <c r="D4" s="146" t="str">
        <f>'2 класс'!BP6</f>
        <v/>
      </c>
      <c r="E4" s="147"/>
      <c r="F4" s="146" t="str">
        <f>'3 класс'!BP6</f>
        <v/>
      </c>
      <c r="G4" s="147"/>
      <c r="H4" s="146" t="str">
        <f>'4 класс'!BP6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класс'!BP7</f>
        <v/>
      </c>
      <c r="C5" s="147"/>
      <c r="D5" s="146" t="str">
        <f>'2 класс'!BP7</f>
        <v/>
      </c>
      <c r="E5" s="147"/>
      <c r="F5" s="146" t="str">
        <f>'3 класс'!BP7</f>
        <v/>
      </c>
      <c r="G5" s="147"/>
      <c r="H5" s="146" t="str">
        <f>'4 класс'!BP7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класс'!BP8</f>
        <v/>
      </c>
      <c r="C6" s="147"/>
      <c r="D6" s="146" t="str">
        <f>'2 класс'!BP8</f>
        <v/>
      </c>
      <c r="E6" s="147"/>
      <c r="F6" s="146" t="str">
        <f>'3 класс'!BP8</f>
        <v/>
      </c>
      <c r="G6" s="147"/>
      <c r="H6" s="146" t="str">
        <f>'4 класс'!BP8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класс'!BP9</f>
        <v/>
      </c>
      <c r="C7" s="147"/>
      <c r="D7" s="146" t="str">
        <f>'2 класс'!BP9</f>
        <v/>
      </c>
      <c r="E7" s="147"/>
      <c r="F7" s="146" t="str">
        <f>'3 класс'!BP9</f>
        <v/>
      </c>
      <c r="G7" s="147"/>
      <c r="H7" s="146" t="str">
        <f>'4 класс'!BP9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класс'!BP10</f>
        <v/>
      </c>
      <c r="C8" s="147"/>
      <c r="D8" s="146" t="str">
        <f>'2 класс'!BP10</f>
        <v/>
      </c>
      <c r="E8" s="147"/>
      <c r="F8" s="146" t="str">
        <f>'3 класс'!BP10</f>
        <v/>
      </c>
      <c r="G8" s="147"/>
      <c r="H8" s="146" t="str">
        <f>'4 класс'!BP10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класс'!BP11</f>
        <v/>
      </c>
      <c r="C9" s="147"/>
      <c r="D9" s="146" t="str">
        <f>'2 класс'!BP11</f>
        <v/>
      </c>
      <c r="E9" s="147"/>
      <c r="F9" s="146" t="str">
        <f>'3 класс'!BP11</f>
        <v/>
      </c>
      <c r="G9" s="147"/>
      <c r="H9" s="146" t="str">
        <f>'4 класс'!BP11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класс'!BP12</f>
        <v/>
      </c>
      <c r="C10" s="147"/>
      <c r="D10" s="146" t="str">
        <f>'2 класс'!BP12</f>
        <v/>
      </c>
      <c r="E10" s="147"/>
      <c r="F10" s="146" t="str">
        <f>'3 класс'!BP12</f>
        <v/>
      </c>
      <c r="G10" s="147"/>
      <c r="H10" s="146" t="str">
        <f>'4 класс'!BP12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класс'!BP13</f>
        <v xml:space="preserve"> неудовлетворительная </v>
      </c>
      <c r="C11" s="147"/>
      <c r="D11" s="146" t="str">
        <f>'2 класс'!BP13</f>
        <v/>
      </c>
      <c r="E11" s="147"/>
      <c r="F11" s="146" t="str">
        <f>'3 класс'!BP13</f>
        <v/>
      </c>
      <c r="G11" s="147"/>
      <c r="H11" s="146" t="str">
        <f>'4 класс'!BP13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класс'!BP14</f>
        <v/>
      </c>
      <c r="C12" s="147"/>
      <c r="D12" s="146" t="str">
        <f>'2 класс'!BP14</f>
        <v/>
      </c>
      <c r="E12" s="147"/>
      <c r="F12" s="146" t="str">
        <f>'3 класс'!BP14</f>
        <v/>
      </c>
      <c r="G12" s="147"/>
      <c r="H12" s="146" t="str">
        <f>'4 класс'!BP14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класс'!BP15</f>
        <v/>
      </c>
      <c r="C13" s="147"/>
      <c r="D13" s="146" t="str">
        <f>'2 класс'!BP15</f>
        <v/>
      </c>
      <c r="E13" s="147"/>
      <c r="F13" s="146" t="str">
        <f>'3 класс'!BP15</f>
        <v/>
      </c>
      <c r="G13" s="147"/>
      <c r="H13" s="146" t="str">
        <f>'4 класс'!BP15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класс'!BP16</f>
        <v/>
      </c>
      <c r="C14" s="147"/>
      <c r="D14" s="146" t="str">
        <f>'2 класс'!BP16</f>
        <v/>
      </c>
      <c r="E14" s="147"/>
      <c r="F14" s="146" t="str">
        <f>'3 класс'!BP16</f>
        <v/>
      </c>
      <c r="G14" s="147"/>
      <c r="H14" s="146" t="str">
        <f>'4 класс'!BP16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класс'!BP17</f>
        <v/>
      </c>
      <c r="C15" s="147"/>
      <c r="D15" s="146" t="str">
        <f>'2 класс'!BP17</f>
        <v/>
      </c>
      <c r="E15" s="147"/>
      <c r="F15" s="146" t="str">
        <f>'3 класс'!BP17</f>
        <v/>
      </c>
      <c r="G15" s="147"/>
      <c r="H15" s="146" t="str">
        <f>'4 класс'!BP17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класс'!BP18</f>
        <v/>
      </c>
      <c r="C16" s="147"/>
      <c r="D16" s="146" t="str">
        <f>'2 класс'!BP18</f>
        <v/>
      </c>
      <c r="E16" s="147"/>
      <c r="F16" s="146" t="str">
        <f>'3 класс'!BP18</f>
        <v/>
      </c>
      <c r="G16" s="147"/>
      <c r="H16" s="146" t="str">
        <f>'4 класс'!BP18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класс'!BP19</f>
        <v/>
      </c>
      <c r="C17" s="147"/>
      <c r="D17" s="146" t="str">
        <f>'2 класс'!BP19</f>
        <v/>
      </c>
      <c r="E17" s="147"/>
      <c r="F17" s="146" t="str">
        <f>'3 класс'!BP19</f>
        <v/>
      </c>
      <c r="G17" s="147"/>
      <c r="H17" s="146" t="str">
        <f>'4 класс'!BP19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класс'!BP20</f>
        <v/>
      </c>
      <c r="C18" s="147"/>
      <c r="D18" s="146" t="str">
        <f>'2 класс'!BP20</f>
        <v/>
      </c>
      <c r="E18" s="147"/>
      <c r="F18" s="146" t="str">
        <f>'3 класс'!BP20</f>
        <v/>
      </c>
      <c r="G18" s="147"/>
      <c r="H18" s="146" t="str">
        <f>'4 класс'!BP20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класс'!BP21</f>
        <v/>
      </c>
      <c r="C19" s="147"/>
      <c r="D19" s="146" t="str">
        <f>'2 класс'!BP21</f>
        <v/>
      </c>
      <c r="E19" s="147"/>
      <c r="F19" s="146" t="str">
        <f>'3 класс'!BP21</f>
        <v/>
      </c>
      <c r="G19" s="147"/>
      <c r="H19" s="146" t="str">
        <f>'4 класс'!BP21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класс'!BP22</f>
        <v/>
      </c>
      <c r="C20" s="154"/>
      <c r="D20" s="155" t="str">
        <f>'2 класс'!BP22</f>
        <v/>
      </c>
      <c r="E20" s="154"/>
      <c r="F20" s="155" t="str">
        <f>'3 класс'!BP22</f>
        <v/>
      </c>
      <c r="G20" s="154"/>
      <c r="H20" s="155" t="str">
        <f>'4 класс'!BP22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класс'!BP23</f>
        <v/>
      </c>
      <c r="C21" s="158"/>
      <c r="D21" s="159" t="str">
        <f>'2 класс'!BP23</f>
        <v/>
      </c>
      <c r="E21" s="158"/>
      <c r="F21" s="159" t="str">
        <f>'3 класс'!BP23</f>
        <v/>
      </c>
      <c r="G21" s="158"/>
      <c r="H21" s="159" t="str">
        <f>'4 класс'!BP23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класс'!BP24</f>
        <v/>
      </c>
      <c r="C22" s="160"/>
      <c r="D22" s="160" t="str">
        <f>'2 класс'!BP24</f>
        <v/>
      </c>
      <c r="E22" s="160"/>
      <c r="F22" s="160" t="str">
        <f>'3 класс'!BP24</f>
        <v/>
      </c>
      <c r="G22" s="160"/>
      <c r="H22" s="160" t="str">
        <f>'4 класс'!BP24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19" priority="1" operator="equal">
      <formula>0</formula>
    </cfRule>
    <cfRule type="containsErrors" dxfId="18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Список!$B$30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класс'!BP6</f>
        <v/>
      </c>
      <c r="C4" s="147"/>
      <c r="D4" s="146" t="str">
        <f>'2 класс'!BP6</f>
        <v/>
      </c>
      <c r="E4" s="147"/>
      <c r="F4" s="146" t="str">
        <f>'3 класс'!BP6</f>
        <v/>
      </c>
      <c r="G4" s="147"/>
      <c r="H4" s="146" t="str">
        <f>'4 класс'!BP6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класс'!BP7</f>
        <v/>
      </c>
      <c r="C5" s="147"/>
      <c r="D5" s="146" t="str">
        <f>'2 класс'!BP7</f>
        <v/>
      </c>
      <c r="E5" s="147"/>
      <c r="F5" s="146" t="str">
        <f>'3 класс'!BP7</f>
        <v/>
      </c>
      <c r="G5" s="147"/>
      <c r="H5" s="146" t="str">
        <f>'4 класс'!BP7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класс'!BP8</f>
        <v/>
      </c>
      <c r="C6" s="147"/>
      <c r="D6" s="146" t="str">
        <f>'2 класс'!BP8</f>
        <v/>
      </c>
      <c r="E6" s="147"/>
      <c r="F6" s="146" t="str">
        <f>'3 класс'!BP8</f>
        <v/>
      </c>
      <c r="G6" s="147"/>
      <c r="H6" s="146" t="str">
        <f>'4 класс'!BP8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класс'!BP9</f>
        <v/>
      </c>
      <c r="C7" s="147"/>
      <c r="D7" s="146" t="str">
        <f>'2 класс'!BP9</f>
        <v/>
      </c>
      <c r="E7" s="147"/>
      <c r="F7" s="146" t="str">
        <f>'3 класс'!BP9</f>
        <v/>
      </c>
      <c r="G7" s="147"/>
      <c r="H7" s="146" t="str">
        <f>'4 класс'!BP9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класс'!BP10</f>
        <v/>
      </c>
      <c r="C8" s="147"/>
      <c r="D8" s="146" t="str">
        <f>'2 класс'!BP10</f>
        <v/>
      </c>
      <c r="E8" s="147"/>
      <c r="F8" s="146" t="str">
        <f>'3 класс'!BP10</f>
        <v/>
      </c>
      <c r="G8" s="147"/>
      <c r="H8" s="146" t="str">
        <f>'4 класс'!BP10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класс'!BP11</f>
        <v/>
      </c>
      <c r="C9" s="147"/>
      <c r="D9" s="146" t="str">
        <f>'2 класс'!BP11</f>
        <v/>
      </c>
      <c r="E9" s="147"/>
      <c r="F9" s="146" t="str">
        <f>'3 класс'!BP11</f>
        <v/>
      </c>
      <c r="G9" s="147"/>
      <c r="H9" s="146" t="str">
        <f>'4 класс'!BP11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класс'!BP12</f>
        <v/>
      </c>
      <c r="C10" s="147"/>
      <c r="D10" s="146" t="str">
        <f>'2 класс'!BP12</f>
        <v/>
      </c>
      <c r="E10" s="147"/>
      <c r="F10" s="146" t="str">
        <f>'3 класс'!BP12</f>
        <v/>
      </c>
      <c r="G10" s="147"/>
      <c r="H10" s="146" t="str">
        <f>'4 класс'!BP12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класс'!BP13</f>
        <v xml:space="preserve"> неудовлетворительная </v>
      </c>
      <c r="C11" s="147"/>
      <c r="D11" s="146" t="str">
        <f>'2 класс'!BP13</f>
        <v/>
      </c>
      <c r="E11" s="147"/>
      <c r="F11" s="146" t="str">
        <f>'3 класс'!BP13</f>
        <v/>
      </c>
      <c r="G11" s="147"/>
      <c r="H11" s="146" t="str">
        <f>'4 класс'!BP13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класс'!BP14</f>
        <v/>
      </c>
      <c r="C12" s="147"/>
      <c r="D12" s="146" t="str">
        <f>'2 класс'!BP14</f>
        <v/>
      </c>
      <c r="E12" s="147"/>
      <c r="F12" s="146" t="str">
        <f>'3 класс'!BP14</f>
        <v/>
      </c>
      <c r="G12" s="147"/>
      <c r="H12" s="146" t="str">
        <f>'4 класс'!BP14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класс'!BP15</f>
        <v/>
      </c>
      <c r="C13" s="147"/>
      <c r="D13" s="146" t="str">
        <f>'2 класс'!BP15</f>
        <v/>
      </c>
      <c r="E13" s="147"/>
      <c r="F13" s="146" t="str">
        <f>'3 класс'!BP15</f>
        <v/>
      </c>
      <c r="G13" s="147"/>
      <c r="H13" s="146" t="str">
        <f>'4 класс'!BP15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класс'!BP16</f>
        <v/>
      </c>
      <c r="C14" s="147"/>
      <c r="D14" s="146" t="str">
        <f>'2 класс'!BP16</f>
        <v/>
      </c>
      <c r="E14" s="147"/>
      <c r="F14" s="146" t="str">
        <f>'3 класс'!BP16</f>
        <v/>
      </c>
      <c r="G14" s="147"/>
      <c r="H14" s="146" t="str">
        <f>'4 класс'!BP16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класс'!BP17</f>
        <v/>
      </c>
      <c r="C15" s="147"/>
      <c r="D15" s="146" t="str">
        <f>'2 класс'!BP17</f>
        <v/>
      </c>
      <c r="E15" s="147"/>
      <c r="F15" s="146" t="str">
        <f>'3 класс'!BP17</f>
        <v/>
      </c>
      <c r="G15" s="147"/>
      <c r="H15" s="146" t="str">
        <f>'4 класс'!BP17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класс'!BP18</f>
        <v/>
      </c>
      <c r="C16" s="147"/>
      <c r="D16" s="146" t="str">
        <f>'2 класс'!BP18</f>
        <v/>
      </c>
      <c r="E16" s="147"/>
      <c r="F16" s="146" t="str">
        <f>'3 класс'!BP18</f>
        <v/>
      </c>
      <c r="G16" s="147"/>
      <c r="H16" s="146" t="str">
        <f>'4 класс'!BP18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класс'!BP19</f>
        <v/>
      </c>
      <c r="C17" s="147"/>
      <c r="D17" s="146" t="str">
        <f>'2 класс'!BP19</f>
        <v/>
      </c>
      <c r="E17" s="147"/>
      <c r="F17" s="146" t="str">
        <f>'3 класс'!BP19</f>
        <v/>
      </c>
      <c r="G17" s="147"/>
      <c r="H17" s="146" t="str">
        <f>'4 класс'!BP19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класс'!BP20</f>
        <v/>
      </c>
      <c r="C18" s="147"/>
      <c r="D18" s="146" t="str">
        <f>'2 класс'!BP20</f>
        <v/>
      </c>
      <c r="E18" s="147"/>
      <c r="F18" s="146" t="str">
        <f>'3 класс'!BP20</f>
        <v/>
      </c>
      <c r="G18" s="147"/>
      <c r="H18" s="146" t="str">
        <f>'4 класс'!BP20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класс'!BP21</f>
        <v/>
      </c>
      <c r="C19" s="147"/>
      <c r="D19" s="146" t="str">
        <f>'2 класс'!BP21</f>
        <v/>
      </c>
      <c r="E19" s="147"/>
      <c r="F19" s="146" t="str">
        <f>'3 класс'!BP21</f>
        <v/>
      </c>
      <c r="G19" s="147"/>
      <c r="H19" s="146" t="str">
        <f>'4 класс'!BP21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класс'!BP22</f>
        <v/>
      </c>
      <c r="C20" s="154"/>
      <c r="D20" s="155" t="str">
        <f>'2 класс'!BP22</f>
        <v/>
      </c>
      <c r="E20" s="154"/>
      <c r="F20" s="155" t="str">
        <f>'3 класс'!BP22</f>
        <v/>
      </c>
      <c r="G20" s="154"/>
      <c r="H20" s="155" t="str">
        <f>'4 класс'!BP22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класс'!BP23</f>
        <v/>
      </c>
      <c r="C21" s="158"/>
      <c r="D21" s="159" t="str">
        <f>'2 класс'!BP23</f>
        <v/>
      </c>
      <c r="E21" s="158"/>
      <c r="F21" s="159" t="str">
        <f>'3 класс'!BP23</f>
        <v/>
      </c>
      <c r="G21" s="158"/>
      <c r="H21" s="159" t="str">
        <f>'4 класс'!BP23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класс'!BP24</f>
        <v/>
      </c>
      <c r="C22" s="160"/>
      <c r="D22" s="160" t="str">
        <f>'2 класс'!BP24</f>
        <v/>
      </c>
      <c r="E22" s="160"/>
      <c r="F22" s="160" t="str">
        <f>'3 класс'!BP24</f>
        <v/>
      </c>
      <c r="G22" s="160"/>
      <c r="H22" s="160" t="str">
        <f>'4 класс'!BP24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17" priority="1" operator="equal">
      <formula>0</formula>
    </cfRule>
    <cfRule type="containsErrors" dxfId="16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22" sqref="H22:I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Список!$B$31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класс'!BQ6</f>
        <v/>
      </c>
      <c r="C4" s="147"/>
      <c r="D4" s="146" t="str">
        <f>'2 класс'!BQ6</f>
        <v/>
      </c>
      <c r="E4" s="147"/>
      <c r="F4" s="146" t="str">
        <f>'3 класс'!BQ6</f>
        <v/>
      </c>
      <c r="G4" s="147"/>
      <c r="H4" s="146" t="str">
        <f>'4 класс'!BQ6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класс'!BQ7</f>
        <v/>
      </c>
      <c r="C5" s="147"/>
      <c r="D5" s="146" t="str">
        <f>'2 класс'!BQ7</f>
        <v/>
      </c>
      <c r="E5" s="147"/>
      <c r="F5" s="146" t="str">
        <f>'3 класс'!BQ7</f>
        <v/>
      </c>
      <c r="G5" s="147"/>
      <c r="H5" s="146" t="str">
        <f>'4 класс'!BQ7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класс'!BQ8</f>
        <v/>
      </c>
      <c r="C6" s="147"/>
      <c r="D6" s="146" t="str">
        <f>'2 класс'!BQ8</f>
        <v/>
      </c>
      <c r="E6" s="147"/>
      <c r="F6" s="146" t="str">
        <f>'3 класс'!BQ8</f>
        <v/>
      </c>
      <c r="G6" s="147"/>
      <c r="H6" s="146" t="str">
        <f>'4 класс'!BQ8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класс'!BQ9</f>
        <v/>
      </c>
      <c r="C7" s="147"/>
      <c r="D7" s="146" t="str">
        <f>'2 класс'!BQ9</f>
        <v/>
      </c>
      <c r="E7" s="147"/>
      <c r="F7" s="146" t="str">
        <f>'3 класс'!BQ9</f>
        <v/>
      </c>
      <c r="G7" s="147"/>
      <c r="H7" s="146" t="str">
        <f>'4 класс'!BQ9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класс'!BQ10</f>
        <v/>
      </c>
      <c r="C8" s="147"/>
      <c r="D8" s="146" t="str">
        <f>'2 класс'!BQ10</f>
        <v/>
      </c>
      <c r="E8" s="147"/>
      <c r="F8" s="146" t="str">
        <f>'3 класс'!BQ10</f>
        <v/>
      </c>
      <c r="G8" s="147"/>
      <c r="H8" s="146" t="str">
        <f>'4 класс'!BQ10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класс'!BQ11</f>
        <v/>
      </c>
      <c r="C9" s="147"/>
      <c r="D9" s="146" t="str">
        <f>'2 класс'!BQ11</f>
        <v/>
      </c>
      <c r="E9" s="147"/>
      <c r="F9" s="146" t="str">
        <f>'3 класс'!BQ11</f>
        <v/>
      </c>
      <c r="G9" s="147"/>
      <c r="H9" s="146" t="str">
        <f>'4 класс'!BQ11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класс'!BQ12</f>
        <v/>
      </c>
      <c r="C10" s="147"/>
      <c r="D10" s="146" t="str">
        <f>'2 класс'!BQ12</f>
        <v/>
      </c>
      <c r="E10" s="147"/>
      <c r="F10" s="146" t="str">
        <f>'3 класс'!BQ12</f>
        <v/>
      </c>
      <c r="G10" s="147"/>
      <c r="H10" s="146" t="str">
        <f>'4 класс'!BQ12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класс'!BQ13</f>
        <v/>
      </c>
      <c r="C11" s="147"/>
      <c r="D11" s="146" t="str">
        <f>'2 класс'!BQ13</f>
        <v/>
      </c>
      <c r="E11" s="147"/>
      <c r="F11" s="146" t="str">
        <f>'3 класс'!BQ13</f>
        <v/>
      </c>
      <c r="G11" s="147"/>
      <c r="H11" s="146" t="str">
        <f>'4 класс'!BQ13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класс'!BQ14</f>
        <v/>
      </c>
      <c r="C12" s="147"/>
      <c r="D12" s="146" t="str">
        <f>'2 класс'!BQ14</f>
        <v/>
      </c>
      <c r="E12" s="147"/>
      <c r="F12" s="146" t="str">
        <f>'3 класс'!BQ14</f>
        <v/>
      </c>
      <c r="G12" s="147"/>
      <c r="H12" s="146" t="str">
        <f>'4 класс'!BQ14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класс'!BQ15</f>
        <v/>
      </c>
      <c r="C13" s="147"/>
      <c r="D13" s="146" t="str">
        <f>'2 класс'!BQ15</f>
        <v/>
      </c>
      <c r="E13" s="147"/>
      <c r="F13" s="146" t="str">
        <f>'3 класс'!BQ15</f>
        <v/>
      </c>
      <c r="G13" s="147"/>
      <c r="H13" s="146" t="str">
        <f>'4 класс'!BQ15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класс'!BQ16</f>
        <v/>
      </c>
      <c r="C14" s="147"/>
      <c r="D14" s="146" t="str">
        <f>'2 класс'!BQ16</f>
        <v/>
      </c>
      <c r="E14" s="147"/>
      <c r="F14" s="146" t="str">
        <f>'3 класс'!BQ16</f>
        <v/>
      </c>
      <c r="G14" s="147"/>
      <c r="H14" s="146" t="str">
        <f>'4 класс'!BQ16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класс'!BQ17</f>
        <v/>
      </c>
      <c r="C15" s="147"/>
      <c r="D15" s="146" t="str">
        <f>'2 класс'!BQ17</f>
        <v/>
      </c>
      <c r="E15" s="147"/>
      <c r="F15" s="146" t="str">
        <f>'3 класс'!BQ17</f>
        <v/>
      </c>
      <c r="G15" s="147"/>
      <c r="H15" s="146" t="str">
        <f>'4 класс'!BQ17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класс'!BQ18</f>
        <v/>
      </c>
      <c r="C16" s="147"/>
      <c r="D16" s="146" t="str">
        <f>'2 класс'!BQ18</f>
        <v/>
      </c>
      <c r="E16" s="147"/>
      <c r="F16" s="146" t="str">
        <f>'3 класс'!BQ18</f>
        <v/>
      </c>
      <c r="G16" s="147"/>
      <c r="H16" s="146" t="str">
        <f>'4 класс'!BQ18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класс'!BQ19</f>
        <v/>
      </c>
      <c r="C17" s="147"/>
      <c r="D17" s="146" t="str">
        <f>'2 класс'!BQ19</f>
        <v/>
      </c>
      <c r="E17" s="147"/>
      <c r="F17" s="146" t="str">
        <f>'3 класс'!BQ19</f>
        <v/>
      </c>
      <c r="G17" s="147"/>
      <c r="H17" s="146" t="str">
        <f>'4 класс'!BQ19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класс'!BQ20</f>
        <v/>
      </c>
      <c r="C18" s="147"/>
      <c r="D18" s="146" t="str">
        <f>'2 класс'!BQ20</f>
        <v/>
      </c>
      <c r="E18" s="147"/>
      <c r="F18" s="146" t="str">
        <f>'3 класс'!BQ20</f>
        <v/>
      </c>
      <c r="G18" s="147"/>
      <c r="H18" s="146" t="str">
        <f>'4 класс'!BQ20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класс'!BQ21</f>
        <v/>
      </c>
      <c r="C19" s="147"/>
      <c r="D19" s="146" t="str">
        <f>'2 класс'!BQ21</f>
        <v/>
      </c>
      <c r="E19" s="147"/>
      <c r="F19" s="146" t="str">
        <f>'3 класс'!BQ21</f>
        <v/>
      </c>
      <c r="G19" s="147"/>
      <c r="H19" s="146" t="str">
        <f>'4 класс'!BQ21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класс'!BQ22</f>
        <v/>
      </c>
      <c r="C20" s="154"/>
      <c r="D20" s="155" t="str">
        <f>'2 класс'!BQ22</f>
        <v/>
      </c>
      <c r="E20" s="154"/>
      <c r="F20" s="155" t="str">
        <f>'3 класс'!BQ22</f>
        <v/>
      </c>
      <c r="G20" s="154"/>
      <c r="H20" s="155" t="str">
        <f>'4 класс'!BQ22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класс'!BQ23</f>
        <v/>
      </c>
      <c r="C21" s="158"/>
      <c r="D21" s="159" t="str">
        <f>'2 класс'!BQ23</f>
        <v/>
      </c>
      <c r="E21" s="158"/>
      <c r="F21" s="159" t="str">
        <f>'3 класс'!BQ23</f>
        <v/>
      </c>
      <c r="G21" s="158"/>
      <c r="H21" s="159" t="str">
        <f>'4 класс'!BQ23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класс'!BQ24</f>
        <v/>
      </c>
      <c r="C22" s="160"/>
      <c r="D22" s="160" t="str">
        <f>'2 класс'!BQ24</f>
        <v/>
      </c>
      <c r="E22" s="160"/>
      <c r="F22" s="160" t="str">
        <f>'3 класс'!BQ24</f>
        <v/>
      </c>
      <c r="G22" s="160"/>
      <c r="H22" s="160" t="str">
        <f>'4 класс'!BQ24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15" priority="1" operator="equal">
      <formula>0</formula>
    </cfRule>
    <cfRule type="containsErrors" dxfId="1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A20" sqref="A20:A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Список!$B$32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класс'!BR6</f>
        <v/>
      </c>
      <c r="C4" s="147"/>
      <c r="D4" s="146" t="str">
        <f>'2 класс'!BR6</f>
        <v/>
      </c>
      <c r="E4" s="147"/>
      <c r="F4" s="146" t="str">
        <f>'3 класс'!BR6</f>
        <v/>
      </c>
      <c r="G4" s="147"/>
      <c r="H4" s="146" t="str">
        <f>'4 класс'!BR6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класс'!BR7</f>
        <v/>
      </c>
      <c r="C5" s="147"/>
      <c r="D5" s="146" t="str">
        <f>'2 класс'!BR7</f>
        <v/>
      </c>
      <c r="E5" s="147"/>
      <c r="F5" s="146" t="str">
        <f>'3 класс'!BR7</f>
        <v/>
      </c>
      <c r="G5" s="147"/>
      <c r="H5" s="146" t="str">
        <f>'4 класс'!BR7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класс'!BR8</f>
        <v/>
      </c>
      <c r="C6" s="147"/>
      <c r="D6" s="146" t="str">
        <f>'2 класс'!BR8</f>
        <v/>
      </c>
      <c r="E6" s="147"/>
      <c r="F6" s="146" t="str">
        <f>'3 класс'!BR8</f>
        <v/>
      </c>
      <c r="G6" s="147"/>
      <c r="H6" s="146" t="str">
        <f>'4 класс'!BR8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класс'!BR9</f>
        <v/>
      </c>
      <c r="C7" s="147"/>
      <c r="D7" s="146" t="str">
        <f>'2 класс'!BR9</f>
        <v/>
      </c>
      <c r="E7" s="147"/>
      <c r="F7" s="146" t="str">
        <f>'3 класс'!BR9</f>
        <v/>
      </c>
      <c r="G7" s="147"/>
      <c r="H7" s="146" t="str">
        <f>'4 класс'!BR9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класс'!BR10</f>
        <v/>
      </c>
      <c r="C8" s="147"/>
      <c r="D8" s="146" t="str">
        <f>'2 класс'!BR10</f>
        <v/>
      </c>
      <c r="E8" s="147"/>
      <c r="F8" s="146" t="str">
        <f>'3 класс'!BR10</f>
        <v/>
      </c>
      <c r="G8" s="147"/>
      <c r="H8" s="146" t="str">
        <f>'4 класс'!BR10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класс'!BR11</f>
        <v/>
      </c>
      <c r="C9" s="147"/>
      <c r="D9" s="146" t="str">
        <f>'2 класс'!BR11</f>
        <v/>
      </c>
      <c r="E9" s="147"/>
      <c r="F9" s="146" t="str">
        <f>'3 класс'!BR11</f>
        <v/>
      </c>
      <c r="G9" s="147"/>
      <c r="H9" s="146" t="str">
        <f>'4 класс'!BR11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класс'!BR12</f>
        <v/>
      </c>
      <c r="C10" s="147"/>
      <c r="D10" s="146" t="str">
        <f>'2 класс'!BR12</f>
        <v/>
      </c>
      <c r="E10" s="147"/>
      <c r="F10" s="146" t="str">
        <f>'3 класс'!BR12</f>
        <v/>
      </c>
      <c r="G10" s="147"/>
      <c r="H10" s="146" t="str">
        <f>'4 класс'!BR12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класс'!BR13</f>
        <v/>
      </c>
      <c r="C11" s="147"/>
      <c r="D11" s="146" t="str">
        <f>'2 класс'!BR13</f>
        <v/>
      </c>
      <c r="E11" s="147"/>
      <c r="F11" s="146" t="str">
        <f>'3 класс'!BR13</f>
        <v/>
      </c>
      <c r="G11" s="147"/>
      <c r="H11" s="146" t="str">
        <f>'4 класс'!BR13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класс'!BR14</f>
        <v/>
      </c>
      <c r="C12" s="147"/>
      <c r="D12" s="146" t="str">
        <f>'2 класс'!BR14</f>
        <v/>
      </c>
      <c r="E12" s="147"/>
      <c r="F12" s="146" t="str">
        <f>'3 класс'!BR14</f>
        <v/>
      </c>
      <c r="G12" s="147"/>
      <c r="H12" s="146" t="str">
        <f>'4 класс'!BR14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класс'!BR15</f>
        <v/>
      </c>
      <c r="C13" s="147"/>
      <c r="D13" s="146" t="str">
        <f>'2 класс'!BR15</f>
        <v/>
      </c>
      <c r="E13" s="147"/>
      <c r="F13" s="146" t="str">
        <f>'3 класс'!BR15</f>
        <v/>
      </c>
      <c r="G13" s="147"/>
      <c r="H13" s="146" t="str">
        <f>'4 класс'!BR15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класс'!BR16</f>
        <v/>
      </c>
      <c r="C14" s="147"/>
      <c r="D14" s="146" t="str">
        <f>'2 класс'!BR16</f>
        <v/>
      </c>
      <c r="E14" s="147"/>
      <c r="F14" s="146" t="str">
        <f>'3 класс'!BR16</f>
        <v/>
      </c>
      <c r="G14" s="147"/>
      <c r="H14" s="146" t="str">
        <f>'4 класс'!BR16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класс'!BR17</f>
        <v/>
      </c>
      <c r="C15" s="147"/>
      <c r="D15" s="146" t="str">
        <f>'2 класс'!BR17</f>
        <v/>
      </c>
      <c r="E15" s="147"/>
      <c r="F15" s="146" t="str">
        <f>'3 класс'!BR17</f>
        <v/>
      </c>
      <c r="G15" s="147"/>
      <c r="H15" s="146" t="str">
        <f>'4 класс'!BR17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класс'!BR18</f>
        <v/>
      </c>
      <c r="C16" s="147"/>
      <c r="D16" s="146" t="str">
        <f>'2 класс'!BR18</f>
        <v/>
      </c>
      <c r="E16" s="147"/>
      <c r="F16" s="146" t="str">
        <f>'3 класс'!BR18</f>
        <v/>
      </c>
      <c r="G16" s="147"/>
      <c r="H16" s="146" t="str">
        <f>'4 класс'!BR18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класс'!BR19</f>
        <v/>
      </c>
      <c r="C17" s="147"/>
      <c r="D17" s="146" t="str">
        <f>'2 класс'!BR19</f>
        <v/>
      </c>
      <c r="E17" s="147"/>
      <c r="F17" s="146" t="str">
        <f>'3 класс'!BR19</f>
        <v/>
      </c>
      <c r="G17" s="147"/>
      <c r="H17" s="146" t="str">
        <f>'4 класс'!BR19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класс'!BR20</f>
        <v/>
      </c>
      <c r="C18" s="147"/>
      <c r="D18" s="146" t="str">
        <f>'2 класс'!BR20</f>
        <v/>
      </c>
      <c r="E18" s="147"/>
      <c r="F18" s="146" t="str">
        <f>'3 класс'!BR20</f>
        <v/>
      </c>
      <c r="G18" s="147"/>
      <c r="H18" s="146" t="str">
        <f>'4 класс'!BR20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класс'!BR21</f>
        <v/>
      </c>
      <c r="C19" s="147"/>
      <c r="D19" s="146" t="str">
        <f>'2 класс'!BR21</f>
        <v/>
      </c>
      <c r="E19" s="147"/>
      <c r="F19" s="146" t="str">
        <f>'3 класс'!BR21</f>
        <v/>
      </c>
      <c r="G19" s="147"/>
      <c r="H19" s="146" t="str">
        <f>'4 класс'!BR21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класс'!BR22</f>
        <v/>
      </c>
      <c r="C20" s="154"/>
      <c r="D20" s="155" t="str">
        <f>'2 класс'!BR22</f>
        <v/>
      </c>
      <c r="E20" s="154"/>
      <c r="F20" s="155" t="str">
        <f>'3 класс'!BR22</f>
        <v/>
      </c>
      <c r="G20" s="154"/>
      <c r="H20" s="155" t="str">
        <f>'4 класс'!BR22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класс'!BR23</f>
        <v/>
      </c>
      <c r="C21" s="158"/>
      <c r="D21" s="159" t="str">
        <f>'2 класс'!BR23</f>
        <v/>
      </c>
      <c r="E21" s="158"/>
      <c r="F21" s="159" t="str">
        <f>'3 класс'!BR23</f>
        <v/>
      </c>
      <c r="G21" s="158"/>
      <c r="H21" s="159" t="str">
        <f>'4 класс'!BR23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класс'!BR24</f>
        <v/>
      </c>
      <c r="C22" s="160"/>
      <c r="D22" s="160" t="str">
        <f>'2 класс'!BR24</f>
        <v/>
      </c>
      <c r="E22" s="160"/>
      <c r="F22" s="160" t="str">
        <f>'3 класс'!BR24</f>
        <v/>
      </c>
      <c r="G22" s="160"/>
      <c r="H22" s="160" t="str">
        <f>'4 класс'!BR24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13" priority="1" operator="equal">
      <formula>0</formula>
    </cfRule>
    <cfRule type="containsErrors" dxfId="1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A20" sqref="A20:A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Список!$B$33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класс'!BS6</f>
        <v/>
      </c>
      <c r="C4" s="147"/>
      <c r="D4" s="146" t="str">
        <f>'2 класс'!BS6</f>
        <v/>
      </c>
      <c r="E4" s="147"/>
      <c r="F4" s="146" t="str">
        <f>'3 класс'!BS6</f>
        <v/>
      </c>
      <c r="G4" s="147"/>
      <c r="H4" s="146" t="str">
        <f>'4 класс'!BS6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класс'!BS7</f>
        <v/>
      </c>
      <c r="C5" s="147"/>
      <c r="D5" s="146" t="str">
        <f>'2 класс'!BS7</f>
        <v/>
      </c>
      <c r="E5" s="147"/>
      <c r="F5" s="146" t="str">
        <f>'3 класс'!BS7</f>
        <v/>
      </c>
      <c r="G5" s="147"/>
      <c r="H5" s="146" t="str">
        <f>'4 класс'!BS7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класс'!BS8</f>
        <v/>
      </c>
      <c r="C6" s="147"/>
      <c r="D6" s="146" t="str">
        <f>'2 класс'!BS8</f>
        <v/>
      </c>
      <c r="E6" s="147"/>
      <c r="F6" s="146" t="str">
        <f>'3 класс'!BS8</f>
        <v/>
      </c>
      <c r="G6" s="147"/>
      <c r="H6" s="146" t="str">
        <f>'4 класс'!BS8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класс'!BS9</f>
        <v/>
      </c>
      <c r="C7" s="147"/>
      <c r="D7" s="146" t="str">
        <f>'2 класс'!BS9</f>
        <v/>
      </c>
      <c r="E7" s="147"/>
      <c r="F7" s="146" t="str">
        <f>'3 класс'!BS9</f>
        <v/>
      </c>
      <c r="G7" s="147"/>
      <c r="H7" s="146" t="str">
        <f>'4 класс'!BS9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класс'!BS10</f>
        <v/>
      </c>
      <c r="C8" s="147"/>
      <c r="D8" s="146" t="str">
        <f>'2 класс'!BS10</f>
        <v/>
      </c>
      <c r="E8" s="147"/>
      <c r="F8" s="146" t="str">
        <f>'3 класс'!BS10</f>
        <v/>
      </c>
      <c r="G8" s="147"/>
      <c r="H8" s="146" t="str">
        <f>'4 класс'!BS10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класс'!BS11</f>
        <v/>
      </c>
      <c r="C9" s="147"/>
      <c r="D9" s="146" t="str">
        <f>'2 класс'!BS11</f>
        <v/>
      </c>
      <c r="E9" s="147"/>
      <c r="F9" s="146" t="str">
        <f>'3 класс'!BS11</f>
        <v/>
      </c>
      <c r="G9" s="147"/>
      <c r="H9" s="146" t="str">
        <f>'4 класс'!BS11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класс'!BS12</f>
        <v/>
      </c>
      <c r="C10" s="147"/>
      <c r="D10" s="146" t="str">
        <f>'2 класс'!BS12</f>
        <v/>
      </c>
      <c r="E10" s="147"/>
      <c r="F10" s="146" t="str">
        <f>'3 класс'!BS12</f>
        <v/>
      </c>
      <c r="G10" s="147"/>
      <c r="H10" s="146" t="str">
        <f>'4 класс'!BS12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класс'!BS13</f>
        <v/>
      </c>
      <c r="C11" s="147"/>
      <c r="D11" s="146" t="str">
        <f>'2 класс'!BS13</f>
        <v/>
      </c>
      <c r="E11" s="147"/>
      <c r="F11" s="146" t="str">
        <f>'3 класс'!BS13</f>
        <v/>
      </c>
      <c r="G11" s="147"/>
      <c r="H11" s="146" t="str">
        <f>'4 класс'!BS13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класс'!BS14</f>
        <v/>
      </c>
      <c r="C12" s="147"/>
      <c r="D12" s="146" t="str">
        <f>'2 класс'!BS14</f>
        <v/>
      </c>
      <c r="E12" s="147"/>
      <c r="F12" s="146" t="str">
        <f>'3 класс'!BS14</f>
        <v/>
      </c>
      <c r="G12" s="147"/>
      <c r="H12" s="146" t="str">
        <f>'4 класс'!BS14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класс'!BS15</f>
        <v/>
      </c>
      <c r="C13" s="147"/>
      <c r="D13" s="146" t="str">
        <f>'2 класс'!BS15</f>
        <v/>
      </c>
      <c r="E13" s="147"/>
      <c r="F13" s="146" t="str">
        <f>'3 класс'!BS15</f>
        <v/>
      </c>
      <c r="G13" s="147"/>
      <c r="H13" s="146" t="str">
        <f>'4 класс'!BS15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класс'!BS16</f>
        <v/>
      </c>
      <c r="C14" s="147"/>
      <c r="D14" s="146" t="str">
        <f>'2 класс'!BS16</f>
        <v/>
      </c>
      <c r="E14" s="147"/>
      <c r="F14" s="146" t="str">
        <f>'3 класс'!BS16</f>
        <v/>
      </c>
      <c r="G14" s="147"/>
      <c r="H14" s="146" t="str">
        <f>'4 класс'!BS16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класс'!BS17</f>
        <v/>
      </c>
      <c r="C15" s="147"/>
      <c r="D15" s="146" t="str">
        <f>'2 класс'!BS17</f>
        <v/>
      </c>
      <c r="E15" s="147"/>
      <c r="F15" s="146" t="str">
        <f>'3 класс'!BS17</f>
        <v/>
      </c>
      <c r="G15" s="147"/>
      <c r="H15" s="146" t="str">
        <f>'4 класс'!BS17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класс'!BS18</f>
        <v/>
      </c>
      <c r="C16" s="147"/>
      <c r="D16" s="146" t="str">
        <f>'2 класс'!BS18</f>
        <v/>
      </c>
      <c r="E16" s="147"/>
      <c r="F16" s="146" t="str">
        <f>'3 класс'!BS18</f>
        <v/>
      </c>
      <c r="G16" s="147"/>
      <c r="H16" s="146" t="str">
        <f>'4 класс'!BS18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класс'!BS19</f>
        <v/>
      </c>
      <c r="C17" s="147"/>
      <c r="D17" s="146" t="str">
        <f>'2 класс'!BS19</f>
        <v/>
      </c>
      <c r="E17" s="147"/>
      <c r="F17" s="146" t="str">
        <f>'3 класс'!BS19</f>
        <v/>
      </c>
      <c r="G17" s="147"/>
      <c r="H17" s="146" t="str">
        <f>'4 класс'!BS19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класс'!BS20</f>
        <v/>
      </c>
      <c r="C18" s="147"/>
      <c r="D18" s="146" t="str">
        <f>'2 класс'!BS20</f>
        <v/>
      </c>
      <c r="E18" s="147"/>
      <c r="F18" s="146" t="str">
        <f>'3 класс'!BS20</f>
        <v/>
      </c>
      <c r="G18" s="147"/>
      <c r="H18" s="146" t="str">
        <f>'4 класс'!BS20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класс'!BS21</f>
        <v/>
      </c>
      <c r="C19" s="147"/>
      <c r="D19" s="146" t="str">
        <f>'2 класс'!BS21</f>
        <v/>
      </c>
      <c r="E19" s="147"/>
      <c r="F19" s="146" t="str">
        <f>'3 класс'!BS21</f>
        <v/>
      </c>
      <c r="G19" s="147"/>
      <c r="H19" s="146" t="str">
        <f>'4 класс'!BS21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класс'!BS22</f>
        <v/>
      </c>
      <c r="C20" s="154"/>
      <c r="D20" s="155" t="str">
        <f>'2 класс'!BS22</f>
        <v/>
      </c>
      <c r="E20" s="154"/>
      <c r="F20" s="155" t="str">
        <f>'3 класс'!BS22</f>
        <v/>
      </c>
      <c r="G20" s="154"/>
      <c r="H20" s="155" t="str">
        <f>'4 класс'!BS22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класс'!BS23</f>
        <v/>
      </c>
      <c r="C21" s="158"/>
      <c r="D21" s="159" t="str">
        <f>'2 класс'!BS23</f>
        <v/>
      </c>
      <c r="E21" s="158"/>
      <c r="F21" s="159" t="str">
        <f>'3 класс'!BS23</f>
        <v/>
      </c>
      <c r="G21" s="158"/>
      <c r="H21" s="159" t="str">
        <f>'4 класс'!BS23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класс'!BS24</f>
        <v/>
      </c>
      <c r="C22" s="160"/>
      <c r="D22" s="160" t="str">
        <f>'2 класс'!BS24</f>
        <v/>
      </c>
      <c r="E22" s="160"/>
      <c r="F22" s="160" t="str">
        <f>'3 класс'!BS24</f>
        <v/>
      </c>
      <c r="G22" s="160"/>
      <c r="H22" s="160" t="str">
        <f>'4 класс'!BS24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11" priority="1" operator="equal">
      <formula>0</formula>
    </cfRule>
    <cfRule type="containsErrors" dxfId="1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A20" sqref="A20:A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Список!$B$34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класс'!BT6</f>
        <v/>
      </c>
      <c r="C4" s="147"/>
      <c r="D4" s="146" t="str">
        <f>'2 класс'!BT6</f>
        <v/>
      </c>
      <c r="E4" s="147"/>
      <c r="F4" s="146" t="str">
        <f>'3 класс'!BT6</f>
        <v/>
      </c>
      <c r="G4" s="147"/>
      <c r="H4" s="146" t="str">
        <f>'4 класс'!BT6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класс'!BT7</f>
        <v/>
      </c>
      <c r="C5" s="147"/>
      <c r="D5" s="146" t="str">
        <f>'2 класс'!BT7</f>
        <v/>
      </c>
      <c r="E5" s="147"/>
      <c r="F5" s="146" t="str">
        <f>'3 класс'!BT7</f>
        <v/>
      </c>
      <c r="G5" s="147"/>
      <c r="H5" s="146" t="str">
        <f>'4 класс'!BT7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класс'!BT8</f>
        <v/>
      </c>
      <c r="C6" s="147"/>
      <c r="D6" s="146" t="str">
        <f>'2 класс'!BT8</f>
        <v/>
      </c>
      <c r="E6" s="147"/>
      <c r="F6" s="146" t="str">
        <f>'3 класс'!BT8</f>
        <v/>
      </c>
      <c r="G6" s="147"/>
      <c r="H6" s="146" t="str">
        <f>'4 класс'!BT8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класс'!BT9</f>
        <v/>
      </c>
      <c r="C7" s="147"/>
      <c r="D7" s="146" t="str">
        <f>'2 класс'!BT9</f>
        <v/>
      </c>
      <c r="E7" s="147"/>
      <c r="F7" s="146" t="str">
        <f>'3 класс'!BT9</f>
        <v/>
      </c>
      <c r="G7" s="147"/>
      <c r="H7" s="146" t="str">
        <f>'4 класс'!BT9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класс'!BT10</f>
        <v/>
      </c>
      <c r="C8" s="147"/>
      <c r="D8" s="146" t="str">
        <f>'2 класс'!BT10</f>
        <v/>
      </c>
      <c r="E8" s="147"/>
      <c r="F8" s="146" t="str">
        <f>'3 класс'!BT10</f>
        <v/>
      </c>
      <c r="G8" s="147"/>
      <c r="H8" s="146" t="str">
        <f>'4 класс'!BT10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класс'!BT11</f>
        <v/>
      </c>
      <c r="C9" s="147"/>
      <c r="D9" s="146" t="str">
        <f>'2 класс'!BT11</f>
        <v/>
      </c>
      <c r="E9" s="147"/>
      <c r="F9" s="146" t="str">
        <f>'3 класс'!BT11</f>
        <v/>
      </c>
      <c r="G9" s="147"/>
      <c r="H9" s="146" t="str">
        <f>'4 класс'!BT11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класс'!BT12</f>
        <v/>
      </c>
      <c r="C10" s="147"/>
      <c r="D10" s="146" t="str">
        <f>'2 класс'!BT12</f>
        <v/>
      </c>
      <c r="E10" s="147"/>
      <c r="F10" s="146" t="str">
        <f>'3 класс'!BT12</f>
        <v/>
      </c>
      <c r="G10" s="147"/>
      <c r="H10" s="146" t="str">
        <f>'4 класс'!BT12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класс'!BT13</f>
        <v/>
      </c>
      <c r="C11" s="147"/>
      <c r="D11" s="146" t="str">
        <f>'2 класс'!BT13</f>
        <v/>
      </c>
      <c r="E11" s="147"/>
      <c r="F11" s="146" t="str">
        <f>'3 класс'!BT13</f>
        <v/>
      </c>
      <c r="G11" s="147"/>
      <c r="H11" s="146" t="str">
        <f>'4 класс'!BT13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класс'!BT14</f>
        <v/>
      </c>
      <c r="C12" s="147"/>
      <c r="D12" s="146" t="str">
        <f>'2 класс'!BT14</f>
        <v/>
      </c>
      <c r="E12" s="147"/>
      <c r="F12" s="146" t="str">
        <f>'3 класс'!BT14</f>
        <v/>
      </c>
      <c r="G12" s="147"/>
      <c r="H12" s="146" t="str">
        <f>'4 класс'!BT14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класс'!BT15</f>
        <v/>
      </c>
      <c r="C13" s="147"/>
      <c r="D13" s="146" t="str">
        <f>'2 класс'!BT15</f>
        <v/>
      </c>
      <c r="E13" s="147"/>
      <c r="F13" s="146" t="str">
        <f>'3 класс'!BT15</f>
        <v/>
      </c>
      <c r="G13" s="147"/>
      <c r="H13" s="146" t="str">
        <f>'4 класс'!BT15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класс'!BT16</f>
        <v/>
      </c>
      <c r="C14" s="147"/>
      <c r="D14" s="146" t="str">
        <f>'2 класс'!BT16</f>
        <v/>
      </c>
      <c r="E14" s="147"/>
      <c r="F14" s="146" t="str">
        <f>'3 класс'!BT16</f>
        <v/>
      </c>
      <c r="G14" s="147"/>
      <c r="H14" s="146" t="str">
        <f>'4 класс'!BT16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класс'!BT17</f>
        <v/>
      </c>
      <c r="C15" s="147"/>
      <c r="D15" s="146" t="str">
        <f>'2 класс'!BT17</f>
        <v/>
      </c>
      <c r="E15" s="147"/>
      <c r="F15" s="146" t="str">
        <f>'3 класс'!BT17</f>
        <v/>
      </c>
      <c r="G15" s="147"/>
      <c r="H15" s="146" t="str">
        <f>'4 класс'!BT17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класс'!BT18</f>
        <v/>
      </c>
      <c r="C16" s="147"/>
      <c r="D16" s="146" t="str">
        <f>'2 класс'!BT18</f>
        <v/>
      </c>
      <c r="E16" s="147"/>
      <c r="F16" s="146" t="str">
        <f>'3 класс'!BT18</f>
        <v/>
      </c>
      <c r="G16" s="147"/>
      <c r="H16" s="146" t="str">
        <f>'4 класс'!BT18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класс'!BT19</f>
        <v/>
      </c>
      <c r="C17" s="147"/>
      <c r="D17" s="146" t="str">
        <f>'2 класс'!BT19</f>
        <v/>
      </c>
      <c r="E17" s="147"/>
      <c r="F17" s="146" t="str">
        <f>'3 класс'!BT19</f>
        <v/>
      </c>
      <c r="G17" s="147"/>
      <c r="H17" s="146" t="str">
        <f>'4 класс'!BT19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класс'!BT20</f>
        <v/>
      </c>
      <c r="C18" s="147"/>
      <c r="D18" s="146" t="str">
        <f>'2 класс'!BT20</f>
        <v/>
      </c>
      <c r="E18" s="147"/>
      <c r="F18" s="146" t="str">
        <f>'3 класс'!BT20</f>
        <v/>
      </c>
      <c r="G18" s="147"/>
      <c r="H18" s="146" t="str">
        <f>'4 класс'!BT20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класс'!BT21</f>
        <v/>
      </c>
      <c r="C19" s="147"/>
      <c r="D19" s="146" t="str">
        <f>'2 класс'!BT21</f>
        <v/>
      </c>
      <c r="E19" s="147"/>
      <c r="F19" s="146" t="str">
        <f>'3 класс'!BT21</f>
        <v/>
      </c>
      <c r="G19" s="147"/>
      <c r="H19" s="146" t="str">
        <f>'4 класс'!BT21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класс'!BT22</f>
        <v/>
      </c>
      <c r="C20" s="154"/>
      <c r="D20" s="155" t="str">
        <f>'2 класс'!BT22</f>
        <v/>
      </c>
      <c r="E20" s="154"/>
      <c r="F20" s="155" t="str">
        <f>'3 класс'!BT22</f>
        <v/>
      </c>
      <c r="G20" s="154"/>
      <c r="H20" s="155" t="str">
        <f>'4 класс'!BT22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класс'!BT23</f>
        <v/>
      </c>
      <c r="C21" s="158"/>
      <c r="D21" s="159" t="str">
        <f>'2 класс'!BT23</f>
        <v/>
      </c>
      <c r="E21" s="158"/>
      <c r="F21" s="159" t="str">
        <f>'3 класс'!BT23</f>
        <v/>
      </c>
      <c r="G21" s="158"/>
      <c r="H21" s="159" t="str">
        <f>'4 класс'!BT23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класс'!BT24</f>
        <v/>
      </c>
      <c r="C22" s="160"/>
      <c r="D22" s="160" t="str">
        <f>'2 класс'!BT24</f>
        <v/>
      </c>
      <c r="E22" s="160"/>
      <c r="F22" s="160" t="str">
        <f>'3 класс'!BT24</f>
        <v/>
      </c>
      <c r="G22" s="160"/>
      <c r="H22" s="160" t="str">
        <f>'4 класс'!BT24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4:C4"/>
    <mergeCell ref="D4:E4"/>
    <mergeCell ref="F4:G4"/>
    <mergeCell ref="H4:I4"/>
    <mergeCell ref="B5:C5"/>
    <mergeCell ref="D5:E5"/>
    <mergeCell ref="F5:G5"/>
    <mergeCell ref="H5:I5"/>
    <mergeCell ref="B1:I1"/>
    <mergeCell ref="A2:E2"/>
    <mergeCell ref="G2:I2"/>
    <mergeCell ref="B3:C3"/>
    <mergeCell ref="D3:E3"/>
    <mergeCell ref="F3:G3"/>
    <mergeCell ref="H3:I3"/>
  </mergeCells>
  <conditionalFormatting sqref="F2">
    <cfRule type="cellIs" dxfId="9" priority="1" operator="equal">
      <formula>0</formula>
    </cfRule>
    <cfRule type="containsErrors" dxfId="8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A20" sqref="A20:A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Список!$B$35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класс'!BU6</f>
        <v/>
      </c>
      <c r="C4" s="147"/>
      <c r="D4" s="146" t="str">
        <f>'2 класс'!BU6</f>
        <v/>
      </c>
      <c r="E4" s="147"/>
      <c r="F4" s="146" t="str">
        <f>'3 класс'!BU6</f>
        <v/>
      </c>
      <c r="G4" s="147"/>
      <c r="H4" s="146" t="str">
        <f>'4 класс'!BU6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класс'!BU7</f>
        <v/>
      </c>
      <c r="C5" s="147"/>
      <c r="D5" s="146" t="str">
        <f>'2 класс'!BU7</f>
        <v/>
      </c>
      <c r="E5" s="147"/>
      <c r="F5" s="146" t="str">
        <f>'3 класс'!BU7</f>
        <v/>
      </c>
      <c r="G5" s="147"/>
      <c r="H5" s="146" t="str">
        <f>'4 класс'!BU7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класс'!BU8</f>
        <v/>
      </c>
      <c r="C6" s="147"/>
      <c r="D6" s="146" t="str">
        <f>'2 класс'!BU8</f>
        <v/>
      </c>
      <c r="E6" s="147"/>
      <c r="F6" s="146" t="str">
        <f>'3 класс'!BU8</f>
        <v/>
      </c>
      <c r="G6" s="147"/>
      <c r="H6" s="146" t="str">
        <f>'4 класс'!BU8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класс'!BU9</f>
        <v/>
      </c>
      <c r="C7" s="147"/>
      <c r="D7" s="146" t="str">
        <f>'2 класс'!BU9</f>
        <v/>
      </c>
      <c r="E7" s="147"/>
      <c r="F7" s="146" t="str">
        <f>'3 класс'!BU9</f>
        <v/>
      </c>
      <c r="G7" s="147"/>
      <c r="H7" s="146" t="str">
        <f>'4 класс'!BU9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класс'!BU10</f>
        <v/>
      </c>
      <c r="C8" s="147"/>
      <c r="D8" s="146" t="str">
        <f>'2 класс'!BU10</f>
        <v/>
      </c>
      <c r="E8" s="147"/>
      <c r="F8" s="146" t="str">
        <f>'3 класс'!BU10</f>
        <v/>
      </c>
      <c r="G8" s="147"/>
      <c r="H8" s="146" t="str">
        <f>'4 класс'!BU10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класс'!BU11</f>
        <v/>
      </c>
      <c r="C9" s="147"/>
      <c r="D9" s="146" t="str">
        <f>'2 класс'!BU11</f>
        <v/>
      </c>
      <c r="E9" s="147"/>
      <c r="F9" s="146" t="str">
        <f>'3 класс'!BU11</f>
        <v/>
      </c>
      <c r="G9" s="147"/>
      <c r="H9" s="146" t="str">
        <f>'4 класс'!BU11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класс'!BU12</f>
        <v/>
      </c>
      <c r="C10" s="147"/>
      <c r="D10" s="146" t="str">
        <f>'2 класс'!BU12</f>
        <v/>
      </c>
      <c r="E10" s="147"/>
      <c r="F10" s="146" t="str">
        <f>'3 класс'!BU12</f>
        <v/>
      </c>
      <c r="G10" s="147"/>
      <c r="H10" s="146" t="str">
        <f>'4 класс'!BU12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класс'!BU13</f>
        <v/>
      </c>
      <c r="C11" s="147"/>
      <c r="D11" s="146" t="str">
        <f>'2 класс'!BU13</f>
        <v/>
      </c>
      <c r="E11" s="147"/>
      <c r="F11" s="146" t="str">
        <f>'3 класс'!BU13</f>
        <v/>
      </c>
      <c r="G11" s="147"/>
      <c r="H11" s="146" t="str">
        <f>'4 класс'!BU13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класс'!BU14</f>
        <v/>
      </c>
      <c r="C12" s="147"/>
      <c r="D12" s="146" t="str">
        <f>'2 класс'!BU14</f>
        <v/>
      </c>
      <c r="E12" s="147"/>
      <c r="F12" s="146" t="str">
        <f>'3 класс'!BU14</f>
        <v/>
      </c>
      <c r="G12" s="147"/>
      <c r="H12" s="146" t="str">
        <f>'4 класс'!BU14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класс'!BU15</f>
        <v/>
      </c>
      <c r="C13" s="147"/>
      <c r="D13" s="146" t="str">
        <f>'2 класс'!BU15</f>
        <v/>
      </c>
      <c r="E13" s="147"/>
      <c r="F13" s="146" t="str">
        <f>'3 класс'!BU15</f>
        <v/>
      </c>
      <c r="G13" s="147"/>
      <c r="H13" s="146" t="str">
        <f>'4 класс'!BU15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класс'!BU16</f>
        <v/>
      </c>
      <c r="C14" s="147"/>
      <c r="D14" s="146" t="str">
        <f>'2 класс'!BU16</f>
        <v/>
      </c>
      <c r="E14" s="147"/>
      <c r="F14" s="146" t="str">
        <f>'3 класс'!BU16</f>
        <v/>
      </c>
      <c r="G14" s="147"/>
      <c r="H14" s="146" t="str">
        <f>'4 класс'!BU16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класс'!BU17</f>
        <v/>
      </c>
      <c r="C15" s="147"/>
      <c r="D15" s="146" t="str">
        <f>'2 класс'!BU17</f>
        <v/>
      </c>
      <c r="E15" s="147"/>
      <c r="F15" s="146" t="str">
        <f>'3 класс'!BU17</f>
        <v/>
      </c>
      <c r="G15" s="147"/>
      <c r="H15" s="146" t="str">
        <f>'4 класс'!BU17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класс'!BU18</f>
        <v/>
      </c>
      <c r="C16" s="147"/>
      <c r="D16" s="146" t="str">
        <f>'2 класс'!BU18</f>
        <v/>
      </c>
      <c r="E16" s="147"/>
      <c r="F16" s="146" t="str">
        <f>'3 класс'!BU18</f>
        <v/>
      </c>
      <c r="G16" s="147"/>
      <c r="H16" s="146" t="str">
        <f>'4 класс'!BU18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класс'!BU19</f>
        <v/>
      </c>
      <c r="C17" s="147"/>
      <c r="D17" s="146" t="str">
        <f>'2 класс'!BU19</f>
        <v/>
      </c>
      <c r="E17" s="147"/>
      <c r="F17" s="146" t="str">
        <f>'3 класс'!BU19</f>
        <v/>
      </c>
      <c r="G17" s="147"/>
      <c r="H17" s="146" t="str">
        <f>'4 класс'!BU19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класс'!BU20</f>
        <v/>
      </c>
      <c r="C18" s="147"/>
      <c r="D18" s="146" t="str">
        <f>'2 класс'!BU20</f>
        <v/>
      </c>
      <c r="E18" s="147"/>
      <c r="F18" s="146" t="str">
        <f>'3 класс'!BU20</f>
        <v/>
      </c>
      <c r="G18" s="147"/>
      <c r="H18" s="146" t="str">
        <f>'4 класс'!BU20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класс'!BU21</f>
        <v/>
      </c>
      <c r="C19" s="147"/>
      <c r="D19" s="146" t="str">
        <f>'2 класс'!BU21</f>
        <v/>
      </c>
      <c r="E19" s="147"/>
      <c r="F19" s="146" t="str">
        <f>'3 класс'!BU21</f>
        <v/>
      </c>
      <c r="G19" s="147"/>
      <c r="H19" s="146" t="str">
        <f>'4 класс'!BU21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класс'!BU22</f>
        <v/>
      </c>
      <c r="C20" s="154"/>
      <c r="D20" s="155" t="str">
        <f>'2 класс'!BU22</f>
        <v/>
      </c>
      <c r="E20" s="154"/>
      <c r="F20" s="155" t="str">
        <f>'3 класс'!BU22</f>
        <v/>
      </c>
      <c r="G20" s="154"/>
      <c r="H20" s="155" t="str">
        <f>'4 класс'!BU22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класс'!BU23</f>
        <v/>
      </c>
      <c r="C21" s="158"/>
      <c r="D21" s="159" t="str">
        <f>'2 класс'!BU23</f>
        <v/>
      </c>
      <c r="E21" s="158"/>
      <c r="F21" s="159" t="str">
        <f>'3 класс'!BU23</f>
        <v/>
      </c>
      <c r="G21" s="158"/>
      <c r="H21" s="159" t="str">
        <f>'4 класс'!BU23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класс'!BU24</f>
        <v/>
      </c>
      <c r="C22" s="160"/>
      <c r="D22" s="160" t="str">
        <f>'2 класс'!BU24</f>
        <v/>
      </c>
      <c r="E22" s="160"/>
      <c r="F22" s="160" t="str">
        <f>'3 класс'!BU24</f>
        <v/>
      </c>
      <c r="G22" s="160"/>
      <c r="H22" s="160" t="str">
        <f>'4 класс'!BU24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7" priority="1" operator="equal">
      <formula>0</formula>
    </cfRule>
    <cfRule type="containsErrors" dxfId="6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A20" sqref="A20:A22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Список!$B$36</f>
        <v>0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класс'!BV6</f>
        <v/>
      </c>
      <c r="C4" s="147"/>
      <c r="D4" s="146" t="str">
        <f>'2 класс'!BV6</f>
        <v/>
      </c>
      <c r="E4" s="147"/>
      <c r="F4" s="146" t="str">
        <f>'3 класс'!BV6</f>
        <v/>
      </c>
      <c r="G4" s="147"/>
      <c r="H4" s="146" t="str">
        <f>'4 класс'!BV6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класс'!BV7</f>
        <v/>
      </c>
      <c r="C5" s="147"/>
      <c r="D5" s="146" t="str">
        <f>'2 класс'!BV7</f>
        <v/>
      </c>
      <c r="E5" s="147"/>
      <c r="F5" s="146" t="str">
        <f>'3 класс'!BV7</f>
        <v/>
      </c>
      <c r="G5" s="147"/>
      <c r="H5" s="146" t="str">
        <f>'4 класс'!BV7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класс'!BV8</f>
        <v/>
      </c>
      <c r="C6" s="147"/>
      <c r="D6" s="146" t="str">
        <f>'2 класс'!BV8</f>
        <v/>
      </c>
      <c r="E6" s="147"/>
      <c r="F6" s="146" t="str">
        <f>'3 класс'!BV8</f>
        <v/>
      </c>
      <c r="G6" s="147"/>
      <c r="H6" s="146" t="str">
        <f>'4 класс'!BV8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класс'!BV9</f>
        <v/>
      </c>
      <c r="C7" s="147"/>
      <c r="D7" s="146" t="str">
        <f>'2 класс'!BV9</f>
        <v/>
      </c>
      <c r="E7" s="147"/>
      <c r="F7" s="146" t="str">
        <f>'3 класс'!BV9</f>
        <v/>
      </c>
      <c r="G7" s="147"/>
      <c r="H7" s="146" t="str">
        <f>'4 класс'!BV9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класс'!BV10</f>
        <v/>
      </c>
      <c r="C8" s="147"/>
      <c r="D8" s="146" t="str">
        <f>'2 класс'!BV10</f>
        <v/>
      </c>
      <c r="E8" s="147"/>
      <c r="F8" s="146" t="str">
        <f>'3 класс'!BV10</f>
        <v/>
      </c>
      <c r="G8" s="147"/>
      <c r="H8" s="146" t="str">
        <f>'4 класс'!BV10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класс'!BV11</f>
        <v/>
      </c>
      <c r="C9" s="147"/>
      <c r="D9" s="146" t="str">
        <f>'2 класс'!BV11</f>
        <v/>
      </c>
      <c r="E9" s="147"/>
      <c r="F9" s="146" t="str">
        <f>'3 класс'!BV11</f>
        <v/>
      </c>
      <c r="G9" s="147"/>
      <c r="H9" s="146" t="str">
        <f>'4 класс'!BV11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класс'!BV12</f>
        <v/>
      </c>
      <c r="C10" s="147"/>
      <c r="D10" s="146" t="str">
        <f>'2 класс'!BV12</f>
        <v/>
      </c>
      <c r="E10" s="147"/>
      <c r="F10" s="146" t="str">
        <f>'3 класс'!BV12</f>
        <v/>
      </c>
      <c r="G10" s="147"/>
      <c r="H10" s="146" t="str">
        <f>'4 класс'!BV12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класс'!BV13</f>
        <v/>
      </c>
      <c r="C11" s="147"/>
      <c r="D11" s="146" t="str">
        <f>'2 класс'!BV13</f>
        <v/>
      </c>
      <c r="E11" s="147"/>
      <c r="F11" s="146" t="str">
        <f>'3 класс'!BV13</f>
        <v/>
      </c>
      <c r="G11" s="147"/>
      <c r="H11" s="146" t="str">
        <f>'4 класс'!BV13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класс'!BV14</f>
        <v/>
      </c>
      <c r="C12" s="147"/>
      <c r="D12" s="146" t="str">
        <f>'2 класс'!BV14</f>
        <v/>
      </c>
      <c r="E12" s="147"/>
      <c r="F12" s="146" t="str">
        <f>'3 класс'!BV14</f>
        <v/>
      </c>
      <c r="G12" s="147"/>
      <c r="H12" s="146" t="str">
        <f>'4 класс'!BV14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класс'!BV15</f>
        <v/>
      </c>
      <c r="C13" s="147"/>
      <c r="D13" s="146" t="str">
        <f>'2 класс'!BV15</f>
        <v/>
      </c>
      <c r="E13" s="147"/>
      <c r="F13" s="146" t="str">
        <f>'3 класс'!BV15</f>
        <v/>
      </c>
      <c r="G13" s="147"/>
      <c r="H13" s="146" t="str">
        <f>'4 класс'!BV15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класс'!BV16</f>
        <v/>
      </c>
      <c r="C14" s="147"/>
      <c r="D14" s="146" t="str">
        <f>'2 класс'!BV16</f>
        <v/>
      </c>
      <c r="E14" s="147"/>
      <c r="F14" s="146" t="str">
        <f>'3 класс'!BV16</f>
        <v/>
      </c>
      <c r="G14" s="147"/>
      <c r="H14" s="146" t="str">
        <f>'4 класс'!BV16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класс'!BV17</f>
        <v/>
      </c>
      <c r="C15" s="147"/>
      <c r="D15" s="146" t="str">
        <f>'2 класс'!BV17</f>
        <v/>
      </c>
      <c r="E15" s="147"/>
      <c r="F15" s="146" t="str">
        <f>'3 класс'!BV17</f>
        <v/>
      </c>
      <c r="G15" s="147"/>
      <c r="H15" s="146" t="str">
        <f>'4 класс'!BV17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класс'!BV18</f>
        <v/>
      </c>
      <c r="C16" s="147"/>
      <c r="D16" s="146" t="str">
        <f>'2 класс'!BV18</f>
        <v/>
      </c>
      <c r="E16" s="147"/>
      <c r="F16" s="146" t="str">
        <f>'3 класс'!BV18</f>
        <v/>
      </c>
      <c r="G16" s="147"/>
      <c r="H16" s="146" t="str">
        <f>'4 класс'!BV18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класс'!BV19</f>
        <v/>
      </c>
      <c r="C17" s="147"/>
      <c r="D17" s="146" t="str">
        <f>'2 класс'!BV19</f>
        <v/>
      </c>
      <c r="E17" s="147"/>
      <c r="F17" s="146" t="str">
        <f>'3 класс'!BV19</f>
        <v/>
      </c>
      <c r="G17" s="147"/>
      <c r="H17" s="146" t="str">
        <f>'4 класс'!BV19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класс'!BV20</f>
        <v/>
      </c>
      <c r="C18" s="147"/>
      <c r="D18" s="146" t="str">
        <f>'2 класс'!BV20</f>
        <v/>
      </c>
      <c r="E18" s="147"/>
      <c r="F18" s="146" t="str">
        <f>'3 класс'!BV20</f>
        <v/>
      </c>
      <c r="G18" s="147"/>
      <c r="H18" s="146" t="str">
        <f>'4 класс'!BV20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класс'!BV21</f>
        <v/>
      </c>
      <c r="C19" s="147"/>
      <c r="D19" s="146" t="str">
        <f>'2 класс'!BV21</f>
        <v/>
      </c>
      <c r="E19" s="147"/>
      <c r="F19" s="146" t="str">
        <f>'3 класс'!BV21</f>
        <v/>
      </c>
      <c r="G19" s="147"/>
      <c r="H19" s="146" t="str">
        <f>'4 класс'!BV21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класс'!BV22</f>
        <v/>
      </c>
      <c r="C20" s="154"/>
      <c r="D20" s="155" t="str">
        <f>'2 класс'!BV22</f>
        <v/>
      </c>
      <c r="E20" s="154"/>
      <c r="F20" s="155" t="str">
        <f>'3 класс'!BV22</f>
        <v/>
      </c>
      <c r="G20" s="154"/>
      <c r="H20" s="155" t="str">
        <f>'4 класс'!BV22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класс'!BV23</f>
        <v/>
      </c>
      <c r="C21" s="158"/>
      <c r="D21" s="159" t="str">
        <f>'2 класс'!BV23</f>
        <v/>
      </c>
      <c r="E21" s="158"/>
      <c r="F21" s="159" t="str">
        <f>'3 класс'!BV23</f>
        <v/>
      </c>
      <c r="G21" s="158"/>
      <c r="H21" s="159" t="str">
        <f>'4 класс'!BV23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класс'!BV24</f>
        <v/>
      </c>
      <c r="C22" s="160"/>
      <c r="D22" s="160" t="str">
        <f>'2 класс'!BV24</f>
        <v/>
      </c>
      <c r="E22" s="160"/>
      <c r="F22" s="160" t="str">
        <f>'3 класс'!BV24</f>
        <v/>
      </c>
      <c r="G22" s="160"/>
      <c r="H22" s="160" t="str">
        <f>'4 класс'!BV24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5" priority="1" operator="equal">
      <formula>0</formula>
    </cfRule>
    <cfRule type="containsErrors" dxfId="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W56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V5" sqref="V5"/>
    </sheetView>
  </sheetViews>
  <sheetFormatPr defaultRowHeight="15" x14ac:dyDescent="0.25"/>
  <cols>
    <col min="1" max="1" width="5" customWidth="1"/>
    <col min="2" max="2" width="49.28515625" customWidth="1"/>
    <col min="3" max="3" width="5" customWidth="1"/>
    <col min="4" max="4" width="4.85546875" customWidth="1"/>
    <col min="5" max="5" width="5" customWidth="1"/>
    <col min="6" max="6" width="5.5703125" customWidth="1"/>
    <col min="7" max="7" width="5.140625" customWidth="1"/>
    <col min="8" max="8" width="5.28515625" customWidth="1"/>
    <col min="9" max="9" width="5.42578125" customWidth="1"/>
    <col min="10" max="12" width="5.28515625" customWidth="1"/>
    <col min="13" max="13" width="5" customWidth="1"/>
    <col min="14" max="14" width="5.28515625" customWidth="1"/>
    <col min="15" max="15" width="5.42578125" customWidth="1"/>
    <col min="16" max="16" width="5" customWidth="1"/>
    <col min="17" max="17" width="4.5703125" customWidth="1"/>
    <col min="18" max="18" width="5.140625" customWidth="1"/>
    <col min="19" max="20" width="5.42578125" customWidth="1"/>
    <col min="21" max="21" width="5" customWidth="1"/>
    <col min="22" max="22" width="5.140625" customWidth="1"/>
    <col min="23" max="23" width="5" customWidth="1"/>
    <col min="24" max="24" width="4.7109375" customWidth="1"/>
    <col min="25" max="25" width="5.28515625" customWidth="1"/>
    <col min="26" max="27" width="5" customWidth="1"/>
    <col min="28" max="28" width="5.42578125" customWidth="1"/>
    <col min="29" max="29" width="5.28515625" customWidth="1"/>
    <col min="30" max="30" width="5.7109375" customWidth="1"/>
    <col min="31" max="31" width="5" customWidth="1"/>
    <col min="32" max="32" width="5.28515625" customWidth="1"/>
    <col min="33" max="33" width="4.7109375" customWidth="1"/>
    <col min="34" max="35" width="4.85546875" customWidth="1"/>
    <col min="36" max="41" width="4.85546875" hidden="1" customWidth="1"/>
    <col min="42" max="42" width="5.28515625" hidden="1" customWidth="1"/>
    <col min="43" max="43" width="9.140625" style="50"/>
    <col min="44" max="45" width="9.140625" style="50" customWidth="1"/>
    <col min="46" max="85" width="9.140625" style="50" hidden="1" customWidth="1"/>
    <col min="86" max="86" width="9.140625" style="50" customWidth="1"/>
    <col min="87" max="101" width="9.140625" style="50"/>
  </cols>
  <sheetData>
    <row r="1" spans="1:8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85" ht="18" x14ac:dyDescent="0.25">
      <c r="A2" s="134" t="s">
        <v>133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</row>
    <row r="3" spans="1:85" ht="19.5" customHeight="1" x14ac:dyDescent="0.25">
      <c r="A3" s="2"/>
      <c r="B3" s="7" t="s">
        <v>13</v>
      </c>
      <c r="C3" s="140"/>
      <c r="D3" s="140"/>
      <c r="E3" s="140"/>
      <c r="F3" s="2"/>
      <c r="G3" s="32"/>
      <c r="H3" s="31"/>
      <c r="I3" s="31"/>
      <c r="J3" s="31"/>
      <c r="K3" s="31"/>
      <c r="L3" s="32"/>
      <c r="M3" s="139" t="s">
        <v>266</v>
      </c>
      <c r="N3" s="139"/>
      <c r="O3" s="139"/>
      <c r="P3" s="139"/>
      <c r="Q3" s="139"/>
      <c r="R3" s="139"/>
      <c r="S3" s="139"/>
      <c r="T3" s="139"/>
      <c r="U3" s="139"/>
      <c r="V3" s="31"/>
      <c r="W3" s="31"/>
      <c r="X3" s="31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85" ht="15" customHeight="1" x14ac:dyDescent="0.25">
      <c r="A4" s="135" t="s">
        <v>5</v>
      </c>
      <c r="B4" s="137" t="s">
        <v>115</v>
      </c>
      <c r="C4" s="138" t="s">
        <v>1</v>
      </c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</row>
    <row r="5" spans="1:85" ht="120.75" customHeight="1" x14ac:dyDescent="0.25">
      <c r="A5" s="136"/>
      <c r="B5" s="137"/>
      <c r="C5" s="5" t="str">
        <f>Список!$B$6</f>
        <v>Ученик 1</v>
      </c>
      <c r="D5" s="5" t="str">
        <f>Список!$B$7</f>
        <v>Ученик 2</v>
      </c>
      <c r="E5" s="5" t="str">
        <f>Список!$B$8</f>
        <v>Ученик 3</v>
      </c>
      <c r="F5" s="5" t="str">
        <f>Список!$B$9</f>
        <v>Ученик 4</v>
      </c>
      <c r="G5" s="5" t="str">
        <f>Список!$B$10</f>
        <v>Ученик 5</v>
      </c>
      <c r="H5" s="5">
        <f>Список!$B$11</f>
        <v>0</v>
      </c>
      <c r="I5" s="5">
        <f>Список!$B$12</f>
        <v>0</v>
      </c>
      <c r="J5" s="5">
        <f>Список!$B$13</f>
        <v>0</v>
      </c>
      <c r="K5" s="5">
        <f>Список!$B$14</f>
        <v>0</v>
      </c>
      <c r="L5" s="5">
        <f>Список!$B$15</f>
        <v>0</v>
      </c>
      <c r="M5" s="5">
        <f>Список!$B$16</f>
        <v>0</v>
      </c>
      <c r="N5" s="5">
        <f>Список!$B$17</f>
        <v>0</v>
      </c>
      <c r="O5" s="5">
        <f>Список!$B$18</f>
        <v>0</v>
      </c>
      <c r="P5" s="5">
        <f>Список!$B$19</f>
        <v>0</v>
      </c>
      <c r="Q5" s="5">
        <f>Список!$B$20</f>
        <v>0</v>
      </c>
      <c r="R5" s="5">
        <f>Список!$B$21</f>
        <v>0</v>
      </c>
      <c r="S5" s="5">
        <f>Список!$B$22</f>
        <v>0</v>
      </c>
      <c r="T5" s="5">
        <f>Список!$B$23</f>
        <v>0</v>
      </c>
      <c r="U5" s="5">
        <f>Список!$B$24</f>
        <v>0</v>
      </c>
      <c r="V5" s="5">
        <f>Список!$B$25</f>
        <v>0</v>
      </c>
      <c r="W5" s="5">
        <f>Список!$B$26</f>
        <v>0</v>
      </c>
      <c r="X5" s="5">
        <f>Список!$B$27</f>
        <v>0</v>
      </c>
      <c r="Y5" s="5">
        <f>Список!$B$28</f>
        <v>0</v>
      </c>
      <c r="Z5" s="5">
        <f>Список!$B$29</f>
        <v>0</v>
      </c>
      <c r="AA5" s="5">
        <f>Список!$B$30</f>
        <v>0</v>
      </c>
      <c r="AB5" s="5">
        <f>Список!$B$31</f>
        <v>0</v>
      </c>
      <c r="AC5" s="5">
        <f>Список!$B$32</f>
        <v>0</v>
      </c>
      <c r="AD5" s="5">
        <f>Список!$B$33</f>
        <v>0</v>
      </c>
      <c r="AE5" s="5">
        <f>Список!$B$34</f>
        <v>0</v>
      </c>
      <c r="AF5" s="5">
        <f>Список!$B$35</f>
        <v>0</v>
      </c>
      <c r="AG5" s="5">
        <f>Список!$B$36</f>
        <v>0</v>
      </c>
      <c r="AH5" s="5">
        <f>Список!$B$37</f>
        <v>0</v>
      </c>
      <c r="AI5" s="5">
        <f>Список!$B$38</f>
        <v>0</v>
      </c>
      <c r="AJ5" s="5">
        <f>Список!$B$39</f>
        <v>0</v>
      </c>
      <c r="AK5" s="5">
        <f>Список!$B$40</f>
        <v>0</v>
      </c>
      <c r="AL5" s="5">
        <f>Список!$B$41</f>
        <v>0</v>
      </c>
      <c r="AM5" s="5">
        <f>Список!$B$42</f>
        <v>0</v>
      </c>
      <c r="AN5" s="5">
        <f>Список!$B$43</f>
        <v>0</v>
      </c>
      <c r="AO5" s="5">
        <f>Список!$B$44</f>
        <v>0</v>
      </c>
      <c r="AP5" s="5">
        <f>Список!$B$45</f>
        <v>0</v>
      </c>
      <c r="AT5" s="50">
        <v>1</v>
      </c>
      <c r="AU5" s="50">
        <v>2</v>
      </c>
      <c r="AV5" s="50">
        <v>3</v>
      </c>
      <c r="AW5" s="50">
        <v>4</v>
      </c>
      <c r="AX5" s="50">
        <v>5</v>
      </c>
      <c r="AY5" s="50">
        <v>6</v>
      </c>
      <c r="AZ5" s="50">
        <v>7</v>
      </c>
      <c r="BA5" s="50">
        <v>8</v>
      </c>
      <c r="BB5" s="50">
        <v>9</v>
      </c>
      <c r="BC5" s="50">
        <v>10</v>
      </c>
      <c r="BD5" s="50">
        <v>11</v>
      </c>
      <c r="BE5" s="50">
        <v>12</v>
      </c>
      <c r="BF5" s="50">
        <v>13</v>
      </c>
      <c r="BG5" s="50">
        <v>14</v>
      </c>
      <c r="BH5" s="50">
        <v>15</v>
      </c>
      <c r="BI5" s="50">
        <v>16</v>
      </c>
      <c r="BJ5" s="50">
        <v>17</v>
      </c>
      <c r="BK5" s="50">
        <v>18</v>
      </c>
      <c r="BL5" s="50">
        <v>19</v>
      </c>
      <c r="BM5" s="50">
        <v>20</v>
      </c>
      <c r="BN5" s="50">
        <v>21</v>
      </c>
      <c r="BO5" s="50">
        <v>22</v>
      </c>
      <c r="BP5" s="50">
        <v>23</v>
      </c>
      <c r="BQ5" s="50">
        <v>24</v>
      </c>
      <c r="BR5" s="50">
        <v>25</v>
      </c>
      <c r="BS5" s="50">
        <v>26</v>
      </c>
      <c r="BT5" s="50">
        <v>27</v>
      </c>
      <c r="BU5" s="50">
        <v>28</v>
      </c>
      <c r="BV5" s="50">
        <v>29</v>
      </c>
      <c r="BW5" s="50">
        <v>30</v>
      </c>
      <c r="BX5" s="50">
        <v>31</v>
      </c>
      <c r="BY5" s="50">
        <v>32</v>
      </c>
      <c r="BZ5" s="50">
        <v>33</v>
      </c>
      <c r="CA5" s="50">
        <v>34</v>
      </c>
      <c r="CB5" s="50">
        <v>35</v>
      </c>
      <c r="CC5" s="50">
        <v>36</v>
      </c>
      <c r="CD5" s="50">
        <v>37</v>
      </c>
      <c r="CE5" s="50">
        <v>38</v>
      </c>
      <c r="CF5" s="50">
        <v>39</v>
      </c>
      <c r="CG5" s="50">
        <v>40</v>
      </c>
    </row>
    <row r="6" spans="1:85" ht="20.25" customHeight="1" x14ac:dyDescent="0.25">
      <c r="A6" s="55">
        <v>1</v>
      </c>
      <c r="B6" s="56" t="s">
        <v>116</v>
      </c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76"/>
      <c r="AK6" s="33"/>
      <c r="AL6" s="33"/>
      <c r="AM6" s="33"/>
      <c r="AN6" s="33"/>
      <c r="AO6" s="33"/>
      <c r="AP6" s="33"/>
      <c r="AT6" s="50" t="str">
        <f>IF(D6="","",IF(D6=5,'Лист1 (2)'!$A$3,IF('3 класс'!D6=4,'Лист1 (2)'!$A$4,IF('3 класс'!D6=3,'Лист1 (2)'!$A$5,IF('3 класс'!D6=2,'Лист1 (2)'!$A$6,IF('3 класс'!D6=1,'Лист1 (2)'!$A$7))))))</f>
        <v/>
      </c>
      <c r="AU6" s="50" t="str">
        <f>IF(E6="","",IF(E6=5,'Лист1 (2)'!$A$3,IF('3 класс'!E6=4,'Лист1 (2)'!$A$4,IF('3 класс'!E6=3,'Лист1 (2)'!$A$5,IF('3 класс'!E6=2,'Лист1 (2)'!$A$6,IF('3 класс'!E6=1,'Лист1 (2)'!$A$7))))))</f>
        <v/>
      </c>
      <c r="AV6" s="50" t="str">
        <f>IF(F6="","",IF(F6=5,'Лист1 (2)'!$A$3,IF('3 класс'!F6=4,'Лист1 (2)'!$A$4,IF('3 класс'!F6=3,'Лист1 (2)'!$A$5,IF('3 класс'!F6=2,'Лист1 (2)'!$A$6,IF('3 класс'!F6=1,'Лист1 (2)'!$A$7))))))</f>
        <v/>
      </c>
      <c r="AW6" s="50" t="str">
        <f>IF(G6="","",IF(G6=5,'Лист1 (2)'!$A$3,IF('3 класс'!G6=4,'Лист1 (2)'!$A$4,IF('3 класс'!G6=3,'Лист1 (2)'!$A$5,IF('3 класс'!G6=2,'Лист1 (2)'!$A$6,IF('3 класс'!G6=1,'Лист1 (2)'!$A$7))))))</f>
        <v/>
      </c>
      <c r="AX6" s="50" t="str">
        <f>IF(H6="","",IF(H6=5,'Лист1 (2)'!$A$3,IF('3 класс'!H6=4,'Лист1 (2)'!$A$4,IF('3 класс'!H6=3,'Лист1 (2)'!$A$5,IF('3 класс'!H6=2,'Лист1 (2)'!$A$6,IF('3 класс'!H6=1,'Лист1 (2)'!$A$7))))))</f>
        <v/>
      </c>
      <c r="AY6" s="50" t="str">
        <f>IF(I6="","",IF(I6=5,'Лист1 (2)'!$A$3,IF('3 класс'!I6=4,'Лист1 (2)'!$A$4,IF('3 класс'!I6=3,'Лист1 (2)'!$A$5,IF('3 класс'!I6=2,'Лист1 (2)'!$A$6,IF('3 класс'!I6=1,'Лист1 (2)'!$A$7))))))</f>
        <v/>
      </c>
      <c r="AZ6" s="50" t="str">
        <f>IF(J6="","",IF(J6=5,'Лист1 (2)'!$A$3,IF('3 класс'!J6=4,'Лист1 (2)'!$A$4,IF('3 класс'!J6=3,'Лист1 (2)'!$A$5,IF('3 класс'!J6=2,'Лист1 (2)'!$A$6,IF('3 класс'!J6=1,'Лист1 (2)'!$A$7))))))</f>
        <v/>
      </c>
      <c r="BA6" s="50" t="str">
        <f>IF(K6="","",IF(K6=5,'Лист1 (2)'!$A$3,IF('3 класс'!K6=4,'Лист1 (2)'!$A$4,IF('3 класс'!K6=3,'Лист1 (2)'!$A$5,IF('3 класс'!K6=2,'Лист1 (2)'!$A$6,IF('3 класс'!K6=1,'Лист1 (2)'!$A$7))))))</f>
        <v/>
      </c>
      <c r="BB6" s="50" t="str">
        <f>IF(L6="","",IF(L6=5,'Лист1 (2)'!$A$3,IF('3 класс'!L6=4,'Лист1 (2)'!$A$4,IF('3 класс'!L6=3,'Лист1 (2)'!$A$5,IF('3 класс'!L6=2,'Лист1 (2)'!$A$6,IF('3 класс'!L6=1,'Лист1 (2)'!$A$7))))))</f>
        <v/>
      </c>
      <c r="BC6" s="50" t="str">
        <f>IF(M6="","",IF(M6=5,'Лист1 (2)'!$A$3,IF('3 класс'!M6=4,'Лист1 (2)'!$A$4,IF('3 класс'!M6=3,'Лист1 (2)'!$A$5,IF('3 класс'!M6=2,'Лист1 (2)'!$A$6,IF('3 класс'!M6=1,'Лист1 (2)'!$A$7))))))</f>
        <v/>
      </c>
      <c r="BD6" s="50" t="str">
        <f>IF(N6="","",IF(N6=5,'Лист1 (2)'!$A$3,IF('3 класс'!N6=4,'Лист1 (2)'!$A$4,IF('3 класс'!N6=3,'Лист1 (2)'!$A$5,IF('3 класс'!N6=2,'Лист1 (2)'!$A$6,IF('3 класс'!N6=1,'Лист1 (2)'!$A$7))))))</f>
        <v/>
      </c>
      <c r="BE6" s="50" t="str">
        <f>IF(O6="","",IF(O6=5,'Лист1 (2)'!$A$3,IF('3 класс'!O6=4,'Лист1 (2)'!$A$4,IF('3 класс'!O6=3,'Лист1 (2)'!$A$5,IF('3 класс'!O6=2,'Лист1 (2)'!$A$6,IF('3 класс'!O6=1,'Лист1 (2)'!$A$7))))))</f>
        <v/>
      </c>
      <c r="BF6" s="50" t="str">
        <f>IF(P6="","",IF(P6=5,'Лист1 (2)'!$A$3,IF('3 класс'!P6=4,'Лист1 (2)'!$A$4,IF('3 класс'!P6=3,'Лист1 (2)'!$A$5,IF('3 класс'!P6=2,'Лист1 (2)'!$A$6,IF('3 класс'!P6=1,'Лист1 (2)'!$A$7))))))</f>
        <v/>
      </c>
      <c r="BG6" s="50" t="str">
        <f>IF(Q6="","",IF(Q6=5,'Лист1 (2)'!$A$3,IF('3 класс'!Q6=4,'Лист1 (2)'!$A$4,IF('3 класс'!Q6=3,'Лист1 (2)'!$A$5,IF('3 класс'!Q6=2,'Лист1 (2)'!$A$6,IF('3 класс'!Q6=1,'Лист1 (2)'!$A$7))))))</f>
        <v/>
      </c>
      <c r="BH6" s="50" t="str">
        <f>IF(R6="","",IF(R6=5,'Лист1 (2)'!$A$3,IF('3 класс'!R6=4,'Лист1 (2)'!$A$4,IF('3 класс'!R6=3,'Лист1 (2)'!$A$5,IF('3 класс'!R6=2,'Лист1 (2)'!$A$6,IF('3 класс'!R6=1,'Лист1 (2)'!$A$7))))))</f>
        <v/>
      </c>
      <c r="BI6" s="50" t="str">
        <f>IF(S6="","",IF(S6=5,'Лист1 (2)'!$A$3,IF('3 класс'!S6=4,'Лист1 (2)'!$A$4,IF('3 класс'!S6=3,'Лист1 (2)'!$A$5,IF('3 класс'!S6=2,'Лист1 (2)'!$A$6,IF('3 класс'!S6=1,'Лист1 (2)'!$A$7))))))</f>
        <v/>
      </c>
      <c r="BJ6" s="50" t="str">
        <f>IF(T6="","",IF(T6=5,'Лист1 (2)'!$A$3,IF('3 класс'!T6=4,'Лист1 (2)'!$A$4,IF('3 класс'!T6=3,'Лист1 (2)'!$A$5,IF('3 класс'!T6=2,'Лист1 (2)'!$A$6,IF('3 класс'!T6=1,'Лист1 (2)'!$A$7))))))</f>
        <v/>
      </c>
      <c r="BK6" s="50" t="str">
        <f>IF(U6="","",IF(U6=5,'Лист1 (2)'!$A$3,IF('3 класс'!U6=4,'Лист1 (2)'!$A$4,IF('3 класс'!U6=3,'Лист1 (2)'!$A$5,IF('3 класс'!U6=2,'Лист1 (2)'!$A$6,IF('3 класс'!U6=1,'Лист1 (2)'!$A$7))))))</f>
        <v/>
      </c>
      <c r="BL6" s="50" t="str">
        <f>IF(V6="","",IF(V6=5,'Лист1 (2)'!$A$3,IF('3 класс'!V6=4,'Лист1 (2)'!$A$4,IF('3 класс'!V6=3,'Лист1 (2)'!$A$5,IF('3 класс'!V6=2,'Лист1 (2)'!$A$6,IF('3 класс'!V6=1,'Лист1 (2)'!$A$7))))))</f>
        <v/>
      </c>
      <c r="BM6" s="50" t="str">
        <f>IF(W6="","",IF(W6=5,'Лист1 (2)'!$A$3,IF('3 класс'!W6=4,'Лист1 (2)'!$A$4,IF('3 класс'!W6=3,'Лист1 (2)'!$A$5,IF('3 класс'!W6=2,'Лист1 (2)'!$A$6,IF('3 класс'!W6=1,'Лист1 (2)'!$A$7))))))</f>
        <v/>
      </c>
      <c r="BN6" s="50" t="str">
        <f>IF(X6="","",IF(X6=5,'Лист1 (2)'!$A$3,IF('3 класс'!X6=4,'Лист1 (2)'!$A$4,IF('3 класс'!X6=3,'Лист1 (2)'!$A$5,IF('3 класс'!X6=2,'Лист1 (2)'!$A$6,IF('3 класс'!X6=1,'Лист1 (2)'!$A$7))))))</f>
        <v/>
      </c>
      <c r="BO6" s="50" t="str">
        <f>IF(Y6="","",IF(Y6=5,'Лист1 (2)'!$A$3,IF('3 класс'!Y6=4,'Лист1 (2)'!$A$4,IF('3 класс'!Y6=3,'Лист1 (2)'!$A$5,IF('3 класс'!Y6=2,'Лист1 (2)'!$A$6,IF('3 класс'!Y6=1,'Лист1 (2)'!$A$7))))))</f>
        <v/>
      </c>
      <c r="BP6" s="50" t="str">
        <f>IF(Z6="","",IF(Z6=5,'Лист1 (2)'!$A$3,IF('3 класс'!Z6=4,'Лист1 (2)'!$A$4,IF('3 класс'!Z6=3,'Лист1 (2)'!$A$5,IF('3 класс'!Z6=2,'Лист1 (2)'!$A$6,IF('3 класс'!Z6=1,'Лист1 (2)'!$A$7))))))</f>
        <v/>
      </c>
      <c r="BQ6" s="50" t="str">
        <f>IF(AA6="","",IF(AA6=5,'Лист1 (2)'!$A$3,IF('3 класс'!AA6=4,'Лист1 (2)'!$A$4,IF('3 класс'!AA6=3,'Лист1 (2)'!$A$5,IF('3 класс'!AA6=2,'Лист1 (2)'!$A$6,IF('3 класс'!AA6=1,'Лист1 (2)'!$A$7))))))</f>
        <v/>
      </c>
      <c r="BR6" s="50" t="str">
        <f>IF(AB6="","",IF(AB6=5,'Лист1 (2)'!$A$3,IF('3 класс'!AB6=4,'Лист1 (2)'!$A$4,IF('3 класс'!AB6=3,'Лист1 (2)'!$A$5,IF('3 класс'!AB6=2,'Лист1 (2)'!$A$6,IF('3 класс'!AB6=1,'Лист1 (2)'!$A$7))))))</f>
        <v/>
      </c>
      <c r="BS6" s="50" t="str">
        <f>IF(AC6="","",IF(AC6=5,'Лист1 (2)'!$A$3,IF('3 класс'!AC6=4,'Лист1 (2)'!$A$4,IF('3 класс'!AC6=3,'Лист1 (2)'!$A$5,IF('3 класс'!AC6=2,'Лист1 (2)'!$A$6,IF('3 класс'!AC6=1,'Лист1 (2)'!$A$7))))))</f>
        <v/>
      </c>
      <c r="BT6" s="50" t="str">
        <f>IF(AD6="","",IF(AD6=5,'Лист1 (2)'!$A$3,IF('3 класс'!AD6=4,'Лист1 (2)'!$A$4,IF('3 класс'!AD6=3,'Лист1 (2)'!$A$5,IF('3 класс'!AD6=2,'Лист1 (2)'!$A$6,IF('3 класс'!AD6=1,'Лист1 (2)'!$A$7))))))</f>
        <v/>
      </c>
      <c r="BU6" s="50" t="str">
        <f>IF(AE6="","",IF(AE6=5,'Лист1 (2)'!$A$3,IF('3 класс'!AE6=4,'Лист1 (2)'!$A$4,IF('3 класс'!AE6=3,'Лист1 (2)'!$A$5,IF('3 класс'!AE6=2,'Лист1 (2)'!$A$6,IF('3 класс'!AE6=1,'Лист1 (2)'!$A$7))))))</f>
        <v/>
      </c>
      <c r="BV6" s="50" t="str">
        <f>IF(AF6="","",IF(AF6=5,'Лист1 (2)'!$A$3,IF('3 класс'!AF6=4,'Лист1 (2)'!$A$4,IF('3 класс'!AF6=3,'Лист1 (2)'!$A$5,IF('3 класс'!AF6=2,'Лист1 (2)'!$A$6,IF('3 класс'!AF6=1,'Лист1 (2)'!$A$7))))))</f>
        <v/>
      </c>
      <c r="BW6" s="50" t="str">
        <f>IF(AG6="","",IF(AG6=5,'Лист1 (2)'!$A$3,IF('3 класс'!AG6=4,'Лист1 (2)'!$A$4,IF('3 класс'!AG6=3,'Лист1 (2)'!$A$5,IF('3 класс'!AG6=2,'Лист1 (2)'!$A$6,IF('3 класс'!AG6=1,'Лист1 (2)'!$A$7))))))</f>
        <v/>
      </c>
      <c r="BX6" s="50" t="str">
        <f>IF(AH6="","",IF(AH6=5,'Лист1 (2)'!$A$3,IF('3 класс'!AH6=4,'Лист1 (2)'!$A$4,IF('3 класс'!AH6=3,'Лист1 (2)'!$A$5,IF('3 класс'!AH6=2,'Лист1 (2)'!$A$6,IF('3 класс'!AH6=1,'Лист1 (2)'!$A$7))))))</f>
        <v/>
      </c>
      <c r="BY6" s="50" t="str">
        <f>IF(AI6="","",IF(AI6=5,'Лист1 (2)'!$A$3,IF('3 класс'!AI6=4,'Лист1 (2)'!$A$4,IF('3 класс'!AI6=3,'Лист1 (2)'!$A$5,IF('3 класс'!AI6=2,'Лист1 (2)'!$A$6,IF('3 класс'!AI6=1,'Лист1 (2)'!$A$7))))))</f>
        <v/>
      </c>
      <c r="BZ6" s="50" t="str">
        <f>IF(AJ6="","",IF(AJ6=5,'Лист1 (2)'!$A$3,IF('3 класс'!AJ6=4,'Лист1 (2)'!$A$4,IF('3 класс'!AJ6=3,'Лист1 (2)'!$A$5,IF('3 класс'!AJ6=2,'Лист1 (2)'!$A$6,IF('3 класс'!AJ6=1,'Лист1 (2)'!$A$7))))))</f>
        <v/>
      </c>
      <c r="CA6" s="50" t="str">
        <f>IF(AK6="","",IF(AK6=5,'Лист1 (2)'!$A$3,IF('1 класс'!AK6=4,'Лист1 (2)'!$A$4,IF('1 класс'!AK6=3,'Лист1 (2)'!$A$5,IF('1 класс'!AK6=2,'Лист1 (2)'!$A$6,IF('1 класс'!AK6=1,'Лист1 (2)'!$A$7))))))</f>
        <v/>
      </c>
      <c r="CB6" s="50" t="str">
        <f>IF(AL6="","",IF(AL6=5,'Лист1 (2)'!$A$3,IF('1 класс'!AL6=4,'Лист1 (2)'!$A$4,IF('1 класс'!AL6=3,'Лист1 (2)'!$A$5,IF('1 класс'!AL6=2,'Лист1 (2)'!$A$6,IF('1 класс'!AL6=1,'Лист1 (2)'!$A$7))))))</f>
        <v/>
      </c>
      <c r="CC6" s="50" t="str">
        <f>IF(AM6="","",IF(AM6=5,'Лист1 (2)'!$A$3,IF('1 класс'!AM6=4,'Лист1 (2)'!$A$4,IF('1 класс'!AM6=3,'Лист1 (2)'!$A$5,IF('1 класс'!AM6=2,'Лист1 (2)'!$A$6,IF('1 класс'!AM6=1,'Лист1 (2)'!$A$7))))))</f>
        <v/>
      </c>
      <c r="CD6" s="50" t="str">
        <f>IF(AN6="","",IF(AN6=5,'Лист1 (2)'!$A$3,IF('1 класс'!AN6=4,'Лист1 (2)'!$A$4,IF('1 класс'!AN6=3,'Лист1 (2)'!$A$5,IF('1 класс'!AN6=2,'Лист1 (2)'!$A$6,IF('1 класс'!AN6=1,'Лист1 (2)'!$A$7))))))</f>
        <v/>
      </c>
      <c r="CE6" s="50" t="str">
        <f>IF(AO6="","",IF(AO6=5,'Лист1 (2)'!$A$3,IF('1 класс'!AO6=4,'Лист1 (2)'!$A$4,IF('1 класс'!AO6=3,'Лист1 (2)'!$A$5,IF('1 класс'!AO6=2,'Лист1 (2)'!$A$6,IF('1 класс'!AO6=1,'Лист1 (2)'!$A$7))))))</f>
        <v/>
      </c>
      <c r="CF6" s="50" t="str">
        <f>IF(AP6="","",IF(AP6=5,'Лист1 (2)'!$A$3,IF('1 класс'!AP6=4,'Лист1 (2)'!$A$4,IF('1 класс'!AP6=3,'Лист1 (2)'!$A$5,IF('1 класс'!AP6=2,'Лист1 (2)'!$A$6,IF('1 класс'!AP6=1,'Лист1 (2)'!$A$7))))))</f>
        <v/>
      </c>
      <c r="CG6" s="50" t="str">
        <f>IF(AQ6="","",IF(AQ6=5,'Лист1 (2)'!$A$3,IF('1 класс'!AQ6=4,'Лист1 (2)'!$A$4,IF('1 класс'!AQ6=3,'Лист1 (2)'!$A$5,IF('1 класс'!AQ6=2,'Лист1 (2)'!$A$6,IF('1 класс'!AQ6=1,'Лист1 (2)'!$A$7))))))</f>
        <v/>
      </c>
    </row>
    <row r="7" spans="1:85" ht="15.75" customHeight="1" x14ac:dyDescent="0.25">
      <c r="A7" s="55">
        <v>2</v>
      </c>
      <c r="B7" s="57" t="s">
        <v>117</v>
      </c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76"/>
      <c r="AK7" s="33"/>
      <c r="AL7" s="33"/>
      <c r="AM7" s="33"/>
      <c r="AN7" s="33"/>
      <c r="AO7" s="33"/>
      <c r="AP7" s="33"/>
      <c r="AT7" s="50" t="str">
        <f>IF(D7="","",IF(D7=5,'Лист1 (2)'!$A$3,IF('3 класс'!D7=4,'Лист1 (2)'!$A$4,IF('3 класс'!D7=3,'Лист1 (2)'!$A$5,IF('3 класс'!D7=2,'Лист1 (2)'!$A$6,IF('3 класс'!D7=1,'Лист1 (2)'!$A$7))))))</f>
        <v/>
      </c>
      <c r="AU7" s="50" t="str">
        <f>IF(E7="","",IF(E7=5,'Лист1 (2)'!$A$3,IF('3 класс'!E7=4,'Лист1 (2)'!$A$4,IF('3 класс'!E7=3,'Лист1 (2)'!$A$5,IF('3 класс'!E7=2,'Лист1 (2)'!$A$6,IF('3 класс'!E7=1,'Лист1 (2)'!$A$7))))))</f>
        <v/>
      </c>
      <c r="AV7" s="50" t="str">
        <f>IF(F7="","",IF(F7=5,'Лист1 (2)'!$A$3,IF('3 класс'!F7=4,'Лист1 (2)'!$A$4,IF('3 класс'!F7=3,'Лист1 (2)'!$A$5,IF('3 класс'!F7=2,'Лист1 (2)'!$A$6,IF('3 класс'!F7=1,'Лист1 (2)'!$A$7))))))</f>
        <v/>
      </c>
      <c r="AW7" s="50" t="str">
        <f>IF(G7="","",IF(G7=5,'Лист1 (2)'!$A$3,IF('3 класс'!G7=4,'Лист1 (2)'!$A$4,IF('3 класс'!G7=3,'Лист1 (2)'!$A$5,IF('3 класс'!G7=2,'Лист1 (2)'!$A$6,IF('3 класс'!G7=1,'Лист1 (2)'!$A$7))))))</f>
        <v/>
      </c>
      <c r="AX7" s="50" t="str">
        <f>IF(H7="","",IF(H7=5,'Лист1 (2)'!$A$3,IF('3 класс'!H7=4,'Лист1 (2)'!$A$4,IF('3 класс'!H7=3,'Лист1 (2)'!$A$5,IF('3 класс'!H7=2,'Лист1 (2)'!$A$6,IF('3 класс'!H7=1,'Лист1 (2)'!$A$7))))))</f>
        <v/>
      </c>
      <c r="AY7" s="50" t="str">
        <f>IF(I7="","",IF(I7=5,'Лист1 (2)'!$A$3,IF('3 класс'!I7=4,'Лист1 (2)'!$A$4,IF('3 класс'!I7=3,'Лист1 (2)'!$A$5,IF('3 класс'!I7=2,'Лист1 (2)'!$A$6,IF('3 класс'!I7=1,'Лист1 (2)'!$A$7))))))</f>
        <v/>
      </c>
      <c r="AZ7" s="50" t="str">
        <f>IF(J7="","",IF(J7=5,'Лист1 (2)'!$A$3,IF('3 класс'!J7=4,'Лист1 (2)'!$A$4,IF('3 класс'!J7=3,'Лист1 (2)'!$A$5,IF('3 класс'!J7=2,'Лист1 (2)'!$A$6,IF('3 класс'!J7=1,'Лист1 (2)'!$A$7))))))</f>
        <v/>
      </c>
      <c r="BA7" s="50" t="str">
        <f>IF(K7="","",IF(K7=5,'Лист1 (2)'!$A$3,IF('3 класс'!K7=4,'Лист1 (2)'!$A$4,IF('3 класс'!K7=3,'Лист1 (2)'!$A$5,IF('3 класс'!K7=2,'Лист1 (2)'!$A$6,IF('3 класс'!K7=1,'Лист1 (2)'!$A$7))))))</f>
        <v/>
      </c>
      <c r="BB7" s="50" t="str">
        <f>IF(L7="","",IF(L7=5,'Лист1 (2)'!$A$3,IF('3 класс'!L7=4,'Лист1 (2)'!$A$4,IF('3 класс'!L7=3,'Лист1 (2)'!$A$5,IF('3 класс'!L7=2,'Лист1 (2)'!$A$6,IF('3 класс'!L7=1,'Лист1 (2)'!$A$7))))))</f>
        <v/>
      </c>
      <c r="BC7" s="50" t="str">
        <f>IF(M7="","",IF(M7=5,'Лист1 (2)'!$A$3,IF('3 класс'!M7=4,'Лист1 (2)'!$A$4,IF('3 класс'!M7=3,'Лист1 (2)'!$A$5,IF('3 класс'!M7=2,'Лист1 (2)'!$A$6,IF('3 класс'!M7=1,'Лист1 (2)'!$A$7))))))</f>
        <v/>
      </c>
      <c r="BD7" s="50" t="str">
        <f>IF(N7="","",IF(N7=5,'Лист1 (2)'!$A$3,IF('3 класс'!N7=4,'Лист1 (2)'!$A$4,IF('3 класс'!N7=3,'Лист1 (2)'!$A$5,IF('3 класс'!N7=2,'Лист1 (2)'!$A$6,IF('3 класс'!N7=1,'Лист1 (2)'!$A$7))))))</f>
        <v/>
      </c>
      <c r="BE7" s="50" t="str">
        <f>IF(O7="","",IF(O7=5,'Лист1 (2)'!$A$3,IF('3 класс'!O7=4,'Лист1 (2)'!$A$4,IF('3 класс'!O7=3,'Лист1 (2)'!$A$5,IF('3 класс'!O7=2,'Лист1 (2)'!$A$6,IF('3 класс'!O7=1,'Лист1 (2)'!$A$7))))))</f>
        <v/>
      </c>
      <c r="BF7" s="50" t="str">
        <f>IF(P7="","",IF(P7=5,'Лист1 (2)'!$A$3,IF('3 класс'!P7=4,'Лист1 (2)'!$A$4,IF('3 класс'!P7=3,'Лист1 (2)'!$A$5,IF('3 класс'!P7=2,'Лист1 (2)'!$A$6,IF('3 класс'!P7=1,'Лист1 (2)'!$A$7))))))</f>
        <v/>
      </c>
      <c r="BG7" s="50" t="str">
        <f>IF(Q7="","",IF(Q7=5,'Лист1 (2)'!$A$3,IF('3 класс'!Q7=4,'Лист1 (2)'!$A$4,IF('3 класс'!Q7=3,'Лист1 (2)'!$A$5,IF('3 класс'!Q7=2,'Лист1 (2)'!$A$6,IF('3 класс'!Q7=1,'Лист1 (2)'!$A$7))))))</f>
        <v/>
      </c>
      <c r="BH7" s="50" t="str">
        <f>IF(R7="","",IF(R7=5,'Лист1 (2)'!$A$3,IF('3 класс'!R7=4,'Лист1 (2)'!$A$4,IF('3 класс'!R7=3,'Лист1 (2)'!$A$5,IF('3 класс'!R7=2,'Лист1 (2)'!$A$6,IF('3 класс'!R7=1,'Лист1 (2)'!$A$7))))))</f>
        <v/>
      </c>
      <c r="BI7" s="50" t="str">
        <f>IF(S7="","",IF(S7=5,'Лист1 (2)'!$A$3,IF('3 класс'!S7=4,'Лист1 (2)'!$A$4,IF('3 класс'!S7=3,'Лист1 (2)'!$A$5,IF('3 класс'!S7=2,'Лист1 (2)'!$A$6,IF('3 класс'!S7=1,'Лист1 (2)'!$A$7))))))</f>
        <v/>
      </c>
      <c r="BJ7" s="50" t="str">
        <f>IF(T7="","",IF(T7=5,'Лист1 (2)'!$A$3,IF('3 класс'!T7=4,'Лист1 (2)'!$A$4,IF('3 класс'!T7=3,'Лист1 (2)'!$A$5,IF('3 класс'!T7=2,'Лист1 (2)'!$A$6,IF('3 класс'!T7=1,'Лист1 (2)'!$A$7))))))</f>
        <v/>
      </c>
      <c r="BK7" s="50" t="str">
        <f>IF(U7="","",IF(U7=5,'Лист1 (2)'!$A$3,IF('3 класс'!U7=4,'Лист1 (2)'!$A$4,IF('3 класс'!U7=3,'Лист1 (2)'!$A$5,IF('3 класс'!U7=2,'Лист1 (2)'!$A$6,IF('3 класс'!U7=1,'Лист1 (2)'!$A$7))))))</f>
        <v/>
      </c>
      <c r="BL7" s="50" t="str">
        <f>IF(V7="","",IF(V7=5,'Лист1 (2)'!$A$3,IF('3 класс'!V7=4,'Лист1 (2)'!$A$4,IF('3 класс'!V7=3,'Лист1 (2)'!$A$5,IF('3 класс'!V7=2,'Лист1 (2)'!$A$6,IF('3 класс'!V7=1,'Лист1 (2)'!$A$7))))))</f>
        <v/>
      </c>
      <c r="BM7" s="50" t="str">
        <f>IF(W7="","",IF(W7=5,'Лист1 (2)'!$A$3,IF('3 класс'!W7=4,'Лист1 (2)'!$A$4,IF('3 класс'!W7=3,'Лист1 (2)'!$A$5,IF('3 класс'!W7=2,'Лист1 (2)'!$A$6,IF('3 класс'!W7=1,'Лист1 (2)'!$A$7))))))</f>
        <v/>
      </c>
      <c r="BN7" s="50" t="str">
        <f>IF(X7="","",IF(X7=5,'Лист1 (2)'!$A$3,IF('3 класс'!X7=4,'Лист1 (2)'!$A$4,IF('3 класс'!X7=3,'Лист1 (2)'!$A$5,IF('3 класс'!X7=2,'Лист1 (2)'!$A$6,IF('3 класс'!X7=1,'Лист1 (2)'!$A$7))))))</f>
        <v/>
      </c>
      <c r="BO7" s="50" t="str">
        <f>IF(Y7="","",IF(Y7=5,'Лист1 (2)'!$A$3,IF('3 класс'!Y7=4,'Лист1 (2)'!$A$4,IF('3 класс'!Y7=3,'Лист1 (2)'!$A$5,IF('3 класс'!Y7=2,'Лист1 (2)'!$A$6,IF('3 класс'!Y7=1,'Лист1 (2)'!$A$7))))))</f>
        <v/>
      </c>
      <c r="BP7" s="50" t="str">
        <f>IF(Z7="","",IF(Z7=5,'Лист1 (2)'!$A$3,IF('3 класс'!Z7=4,'Лист1 (2)'!$A$4,IF('3 класс'!Z7=3,'Лист1 (2)'!$A$5,IF('3 класс'!Z7=2,'Лист1 (2)'!$A$6,IF('3 класс'!Z7=1,'Лист1 (2)'!$A$7))))))</f>
        <v/>
      </c>
      <c r="BQ7" s="50" t="str">
        <f>IF(AA7="","",IF(AA7=5,'Лист1 (2)'!$A$3,IF('3 класс'!AA7=4,'Лист1 (2)'!$A$4,IF('3 класс'!AA7=3,'Лист1 (2)'!$A$5,IF('3 класс'!AA7=2,'Лист1 (2)'!$A$6,IF('3 класс'!AA7=1,'Лист1 (2)'!$A$7))))))</f>
        <v/>
      </c>
      <c r="BR7" s="50" t="str">
        <f>IF(AB7="","",IF(AB7=5,'Лист1 (2)'!$A$3,IF('3 класс'!AB7=4,'Лист1 (2)'!$A$4,IF('3 класс'!AB7=3,'Лист1 (2)'!$A$5,IF('3 класс'!AB7=2,'Лист1 (2)'!$A$6,IF('3 класс'!AB7=1,'Лист1 (2)'!$A$7))))))</f>
        <v/>
      </c>
      <c r="BS7" s="50" t="str">
        <f>IF(AC7="","",IF(AC7=5,'Лист1 (2)'!$A$3,IF('3 класс'!AC7=4,'Лист1 (2)'!$A$4,IF('3 класс'!AC7=3,'Лист1 (2)'!$A$5,IF('3 класс'!AC7=2,'Лист1 (2)'!$A$6,IF('3 класс'!AC7=1,'Лист1 (2)'!$A$7))))))</f>
        <v/>
      </c>
      <c r="BT7" s="50" t="str">
        <f>IF(AD7="","",IF(AD7=5,'Лист1 (2)'!$A$3,IF('3 класс'!AD7=4,'Лист1 (2)'!$A$4,IF('3 класс'!AD7=3,'Лист1 (2)'!$A$5,IF('3 класс'!AD7=2,'Лист1 (2)'!$A$6,IF('3 класс'!AD7=1,'Лист1 (2)'!$A$7))))))</f>
        <v/>
      </c>
      <c r="BU7" s="50" t="str">
        <f>IF(AE7="","",IF(AE7=5,'Лист1 (2)'!$A$3,IF('3 класс'!AE7=4,'Лист1 (2)'!$A$4,IF('3 класс'!AE7=3,'Лист1 (2)'!$A$5,IF('3 класс'!AE7=2,'Лист1 (2)'!$A$6,IF('3 класс'!AE7=1,'Лист1 (2)'!$A$7))))))</f>
        <v/>
      </c>
      <c r="BV7" s="50" t="str">
        <f>IF(AF7="","",IF(AF7=5,'Лист1 (2)'!$A$3,IF('3 класс'!AF7=4,'Лист1 (2)'!$A$4,IF('3 класс'!AF7=3,'Лист1 (2)'!$A$5,IF('3 класс'!AF7=2,'Лист1 (2)'!$A$6,IF('3 класс'!AF7=1,'Лист1 (2)'!$A$7))))))</f>
        <v/>
      </c>
      <c r="BW7" s="50" t="str">
        <f>IF(AG7="","",IF(AG7=5,'Лист1 (2)'!$A$3,IF('3 класс'!AG7=4,'Лист1 (2)'!$A$4,IF('3 класс'!AG7=3,'Лист1 (2)'!$A$5,IF('3 класс'!AG7=2,'Лист1 (2)'!$A$6,IF('3 класс'!AG7=1,'Лист1 (2)'!$A$7))))))</f>
        <v/>
      </c>
      <c r="BX7" s="50" t="str">
        <f>IF(AH7="","",IF(AH7=5,'Лист1 (2)'!$A$3,IF('3 класс'!AH7=4,'Лист1 (2)'!$A$4,IF('3 класс'!AH7=3,'Лист1 (2)'!$A$5,IF('3 класс'!AH7=2,'Лист1 (2)'!$A$6,IF('3 класс'!AH7=1,'Лист1 (2)'!$A$7))))))</f>
        <v/>
      </c>
      <c r="BY7" s="50" t="str">
        <f>IF(AI7="","",IF(AI7=5,'Лист1 (2)'!$A$3,IF('3 класс'!AI7=4,'Лист1 (2)'!$A$4,IF('3 класс'!AI7=3,'Лист1 (2)'!$A$5,IF('3 класс'!AI7=2,'Лист1 (2)'!$A$6,IF('3 класс'!AI7=1,'Лист1 (2)'!$A$7))))))</f>
        <v/>
      </c>
      <c r="BZ7" s="50" t="str">
        <f>IF(AJ7="","",IF(AJ7=5,'Лист1 (2)'!$A$3,IF('3 класс'!AJ7=4,'Лист1 (2)'!$A$4,IF('3 класс'!AJ7=3,'Лист1 (2)'!$A$5,IF('3 класс'!AJ7=2,'Лист1 (2)'!$A$6,IF('3 класс'!AJ7=1,'Лист1 (2)'!$A$7))))))</f>
        <v/>
      </c>
      <c r="CA7" s="50" t="str">
        <f>IF(AK7="","",IF(AK7=5,'Лист1 (2)'!$A$9,IF('1 класс'!AK7=4,'Лист1 (2)'!$A$10,IF('1 класс'!AK7=3,'Лист1 (2)'!$A$11,IF('1 класс'!AK7=2,'Лист1 (2)'!$A$12,IF('1 класс'!AK7=1,'Лист1 (2)'!$A$13))))))</f>
        <v/>
      </c>
      <c r="CB7" s="50" t="str">
        <f>IF(AL7="","",IF(AL7=5,'Лист1 (2)'!$A$9,IF('1 класс'!AL7=4,'Лист1 (2)'!$A$10,IF('1 класс'!AL7=3,'Лист1 (2)'!$A$11,IF('1 класс'!AL7=2,'Лист1 (2)'!$A$12,IF('1 класс'!AL7=1,'Лист1 (2)'!$A$13))))))</f>
        <v/>
      </c>
      <c r="CC7" s="50" t="str">
        <f>IF(AM7="","",IF(AM7=5,'Лист1 (2)'!$A$9,IF('1 класс'!AM7=4,'Лист1 (2)'!$A$10,IF('1 класс'!AM7=3,'Лист1 (2)'!$A$11,IF('1 класс'!AM7=2,'Лист1 (2)'!$A$12,IF('1 класс'!AM7=1,'Лист1 (2)'!$A$13))))))</f>
        <v/>
      </c>
      <c r="CD7" s="50" t="str">
        <f>IF(AN7="","",IF(AN7=5,'Лист1 (2)'!$A$9,IF('1 класс'!AN7=4,'Лист1 (2)'!$A$10,IF('1 класс'!AN7=3,'Лист1 (2)'!$A$11,IF('1 класс'!AN7=2,'Лист1 (2)'!$A$12,IF('1 класс'!AN7=1,'Лист1 (2)'!$A$13))))))</f>
        <v/>
      </c>
      <c r="CE7" s="50" t="str">
        <f>IF(AO7="","",IF(AO7=5,'Лист1 (2)'!$A$9,IF('1 класс'!AO7=4,'Лист1 (2)'!$A$10,IF('1 класс'!AO7=3,'Лист1 (2)'!$A$11,IF('1 класс'!AO7=2,'Лист1 (2)'!$A$12,IF('1 класс'!AO7=1,'Лист1 (2)'!$A$13))))))</f>
        <v/>
      </c>
      <c r="CF7" s="50" t="str">
        <f>IF(AP7="","",IF(AP7=5,'Лист1 (2)'!$A$9,IF('1 класс'!AP7=4,'Лист1 (2)'!$A$10,IF('1 класс'!AP7=3,'Лист1 (2)'!$A$11,IF('1 класс'!AP7=2,'Лист1 (2)'!$A$12,IF('1 класс'!AP7=1,'Лист1 (2)'!$A$13))))))</f>
        <v/>
      </c>
      <c r="CG7" s="50" t="str">
        <f>IF(AQ7="","",IF(AQ7=5,'Лист1 (2)'!$A$9,IF('1 класс'!AQ7=4,'Лист1 (2)'!$A$10,IF('1 класс'!AQ7=3,'Лист1 (2)'!$A$11,IF('1 класс'!AQ7=2,'Лист1 (2)'!$A$12,IF('1 класс'!AQ7=1,'Лист1 (2)'!$A$13))))))</f>
        <v/>
      </c>
    </row>
    <row r="8" spans="1:85" ht="16.5" customHeight="1" x14ac:dyDescent="0.25">
      <c r="A8" s="55">
        <v>3</v>
      </c>
      <c r="B8" s="58" t="s">
        <v>118</v>
      </c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76"/>
      <c r="AK8" s="33"/>
      <c r="AL8" s="33"/>
      <c r="AM8" s="33"/>
      <c r="AN8" s="33"/>
      <c r="AO8" s="33"/>
      <c r="AP8" s="33"/>
      <c r="AT8" s="50" t="str">
        <f>IF(D8="","",IF(D8=5,'Лист1 (2)'!$A$3,IF('3 класс'!D8=4,'Лист1 (2)'!$A$4,IF('3 класс'!D8=3,'Лист1 (2)'!$A$5,IF('3 класс'!D8=2,'Лист1 (2)'!$A$6,IF('3 класс'!D8=1,'Лист1 (2)'!$A$7))))))</f>
        <v/>
      </c>
      <c r="AU8" s="50" t="str">
        <f>IF(E8="","",IF(E8=5,'Лист1 (2)'!$A$3,IF('3 класс'!E8=4,'Лист1 (2)'!$A$4,IF('3 класс'!E8=3,'Лист1 (2)'!$A$5,IF('3 класс'!E8=2,'Лист1 (2)'!$A$6,IF('3 класс'!E8=1,'Лист1 (2)'!$A$7))))))</f>
        <v/>
      </c>
      <c r="AV8" s="50" t="str">
        <f>IF(F8="","",IF(F8=5,'Лист1 (2)'!$A$3,IF('3 класс'!F8=4,'Лист1 (2)'!$A$4,IF('3 класс'!F8=3,'Лист1 (2)'!$A$5,IF('3 класс'!F8=2,'Лист1 (2)'!$A$6,IF('3 класс'!F8=1,'Лист1 (2)'!$A$7))))))</f>
        <v/>
      </c>
      <c r="AW8" s="50" t="str">
        <f>IF(G8="","",IF(G8=5,'Лист1 (2)'!$A$3,IF('3 класс'!G8=4,'Лист1 (2)'!$A$4,IF('3 класс'!G8=3,'Лист1 (2)'!$A$5,IF('3 класс'!G8=2,'Лист1 (2)'!$A$6,IF('3 класс'!G8=1,'Лист1 (2)'!$A$7))))))</f>
        <v/>
      </c>
      <c r="AX8" s="50" t="str">
        <f>IF(H8="","",IF(H8=5,'Лист1 (2)'!$A$3,IF('3 класс'!H8=4,'Лист1 (2)'!$A$4,IF('3 класс'!H8=3,'Лист1 (2)'!$A$5,IF('3 класс'!H8=2,'Лист1 (2)'!$A$6,IF('3 класс'!H8=1,'Лист1 (2)'!$A$7))))))</f>
        <v/>
      </c>
      <c r="AY8" s="50" t="str">
        <f>IF(I8="","",IF(I8=5,'Лист1 (2)'!$A$3,IF('3 класс'!I8=4,'Лист1 (2)'!$A$4,IF('3 класс'!I8=3,'Лист1 (2)'!$A$5,IF('3 класс'!I8=2,'Лист1 (2)'!$A$6,IF('3 класс'!I8=1,'Лист1 (2)'!$A$7))))))</f>
        <v/>
      </c>
      <c r="AZ8" s="50" t="str">
        <f>IF(J8="","",IF(J8=5,'Лист1 (2)'!$A$3,IF('3 класс'!J8=4,'Лист1 (2)'!$A$4,IF('3 класс'!J8=3,'Лист1 (2)'!$A$5,IF('3 класс'!J8=2,'Лист1 (2)'!$A$6,IF('3 класс'!J8=1,'Лист1 (2)'!$A$7))))))</f>
        <v/>
      </c>
      <c r="BA8" s="50" t="str">
        <f>IF(K8="","",IF(K8=5,'Лист1 (2)'!$A$3,IF('3 класс'!K8=4,'Лист1 (2)'!$A$4,IF('3 класс'!K8=3,'Лист1 (2)'!$A$5,IF('3 класс'!K8=2,'Лист1 (2)'!$A$6,IF('3 класс'!K8=1,'Лист1 (2)'!$A$7))))))</f>
        <v/>
      </c>
      <c r="BB8" s="50" t="str">
        <f>IF(L8="","",IF(L8=5,'Лист1 (2)'!$A$3,IF('3 класс'!L8=4,'Лист1 (2)'!$A$4,IF('3 класс'!L8=3,'Лист1 (2)'!$A$5,IF('3 класс'!L8=2,'Лист1 (2)'!$A$6,IF('3 класс'!L8=1,'Лист1 (2)'!$A$7))))))</f>
        <v/>
      </c>
      <c r="BC8" s="50" t="str">
        <f>IF(M8="","",IF(M8=5,'Лист1 (2)'!$A$3,IF('3 класс'!M8=4,'Лист1 (2)'!$A$4,IF('3 класс'!M8=3,'Лист1 (2)'!$A$5,IF('3 класс'!M8=2,'Лист1 (2)'!$A$6,IF('3 класс'!M8=1,'Лист1 (2)'!$A$7))))))</f>
        <v/>
      </c>
      <c r="BD8" s="50" t="str">
        <f>IF(N8="","",IF(N8=5,'Лист1 (2)'!$A$3,IF('3 класс'!N8=4,'Лист1 (2)'!$A$4,IF('3 класс'!N8=3,'Лист1 (2)'!$A$5,IF('3 класс'!N8=2,'Лист1 (2)'!$A$6,IF('3 класс'!N8=1,'Лист1 (2)'!$A$7))))))</f>
        <v/>
      </c>
      <c r="BE8" s="50" t="str">
        <f>IF(O8="","",IF(O8=5,'Лист1 (2)'!$A$3,IF('3 класс'!O8=4,'Лист1 (2)'!$A$4,IF('3 класс'!O8=3,'Лист1 (2)'!$A$5,IF('3 класс'!O8=2,'Лист1 (2)'!$A$6,IF('3 класс'!O8=1,'Лист1 (2)'!$A$7))))))</f>
        <v/>
      </c>
      <c r="BF8" s="50" t="str">
        <f>IF(P8="","",IF(P8=5,'Лист1 (2)'!$A$3,IF('3 класс'!P8=4,'Лист1 (2)'!$A$4,IF('3 класс'!P8=3,'Лист1 (2)'!$A$5,IF('3 класс'!P8=2,'Лист1 (2)'!$A$6,IF('3 класс'!P8=1,'Лист1 (2)'!$A$7))))))</f>
        <v/>
      </c>
      <c r="BG8" s="50" t="str">
        <f>IF(Q8="","",IF(Q8=5,'Лист1 (2)'!$A$3,IF('3 класс'!Q8=4,'Лист1 (2)'!$A$4,IF('3 класс'!Q8=3,'Лист1 (2)'!$A$5,IF('3 класс'!Q8=2,'Лист1 (2)'!$A$6,IF('3 класс'!Q8=1,'Лист1 (2)'!$A$7))))))</f>
        <v/>
      </c>
      <c r="BH8" s="50" t="str">
        <f>IF(R8="","",IF(R8=5,'Лист1 (2)'!$A$3,IF('3 класс'!R8=4,'Лист1 (2)'!$A$4,IF('3 класс'!R8=3,'Лист1 (2)'!$A$5,IF('3 класс'!R8=2,'Лист1 (2)'!$A$6,IF('3 класс'!R8=1,'Лист1 (2)'!$A$7))))))</f>
        <v/>
      </c>
      <c r="BI8" s="50" t="str">
        <f>IF(S8="","",IF(S8=5,'Лист1 (2)'!$A$3,IF('3 класс'!S8=4,'Лист1 (2)'!$A$4,IF('3 класс'!S8=3,'Лист1 (2)'!$A$5,IF('3 класс'!S8=2,'Лист1 (2)'!$A$6,IF('3 класс'!S8=1,'Лист1 (2)'!$A$7))))))</f>
        <v/>
      </c>
      <c r="BJ8" s="50" t="str">
        <f>IF(T8="","",IF(T8=5,'Лист1 (2)'!$A$3,IF('3 класс'!T8=4,'Лист1 (2)'!$A$4,IF('3 класс'!T8=3,'Лист1 (2)'!$A$5,IF('3 класс'!T8=2,'Лист1 (2)'!$A$6,IF('3 класс'!T8=1,'Лист1 (2)'!$A$7))))))</f>
        <v/>
      </c>
      <c r="BK8" s="50" t="str">
        <f>IF(U8="","",IF(U8=5,'Лист1 (2)'!$A$3,IF('3 класс'!U8=4,'Лист1 (2)'!$A$4,IF('3 класс'!U8=3,'Лист1 (2)'!$A$5,IF('3 класс'!U8=2,'Лист1 (2)'!$A$6,IF('3 класс'!U8=1,'Лист1 (2)'!$A$7))))))</f>
        <v/>
      </c>
      <c r="BL8" s="50" t="str">
        <f>IF(V8="","",IF(V8=5,'Лист1 (2)'!$A$3,IF('3 класс'!V8=4,'Лист1 (2)'!$A$4,IF('3 класс'!V8=3,'Лист1 (2)'!$A$5,IF('3 класс'!V8=2,'Лист1 (2)'!$A$6,IF('3 класс'!V8=1,'Лист1 (2)'!$A$7))))))</f>
        <v/>
      </c>
      <c r="BM8" s="50" t="str">
        <f>IF(W8="","",IF(W8=5,'Лист1 (2)'!$A$3,IF('3 класс'!W8=4,'Лист1 (2)'!$A$4,IF('3 класс'!W8=3,'Лист1 (2)'!$A$5,IF('3 класс'!W8=2,'Лист1 (2)'!$A$6,IF('3 класс'!W8=1,'Лист1 (2)'!$A$7))))))</f>
        <v/>
      </c>
      <c r="BN8" s="50" t="str">
        <f>IF(X8="","",IF(X8=5,'Лист1 (2)'!$A$3,IF('3 класс'!X8=4,'Лист1 (2)'!$A$4,IF('3 класс'!X8=3,'Лист1 (2)'!$A$5,IF('3 класс'!X8=2,'Лист1 (2)'!$A$6,IF('3 класс'!X8=1,'Лист1 (2)'!$A$7))))))</f>
        <v/>
      </c>
      <c r="BO8" s="50" t="str">
        <f>IF(Y8="","",IF(Y8=5,'Лист1 (2)'!$A$3,IF('3 класс'!Y8=4,'Лист1 (2)'!$A$4,IF('3 класс'!Y8=3,'Лист1 (2)'!$A$5,IF('3 класс'!Y8=2,'Лист1 (2)'!$A$6,IF('3 класс'!Y8=1,'Лист1 (2)'!$A$7))))))</f>
        <v/>
      </c>
      <c r="BP8" s="50" t="str">
        <f>IF(Z8="","",IF(Z8=5,'Лист1 (2)'!$A$3,IF('3 класс'!Z8=4,'Лист1 (2)'!$A$4,IF('3 класс'!Z8=3,'Лист1 (2)'!$A$5,IF('3 класс'!Z8=2,'Лист1 (2)'!$A$6,IF('3 класс'!Z8=1,'Лист1 (2)'!$A$7))))))</f>
        <v/>
      </c>
      <c r="BQ8" s="50" t="str">
        <f>IF(AA8="","",IF(AA8=5,'Лист1 (2)'!$A$3,IF('3 класс'!AA8=4,'Лист1 (2)'!$A$4,IF('3 класс'!AA8=3,'Лист1 (2)'!$A$5,IF('3 класс'!AA8=2,'Лист1 (2)'!$A$6,IF('3 класс'!AA8=1,'Лист1 (2)'!$A$7))))))</f>
        <v/>
      </c>
      <c r="BR8" s="50" t="str">
        <f>IF(AB8="","",IF(AB8=5,'Лист1 (2)'!$A$3,IF('3 класс'!AB8=4,'Лист1 (2)'!$A$4,IF('3 класс'!AB8=3,'Лист1 (2)'!$A$5,IF('3 класс'!AB8=2,'Лист1 (2)'!$A$6,IF('3 класс'!AB8=1,'Лист1 (2)'!$A$7))))))</f>
        <v/>
      </c>
      <c r="BS8" s="50" t="str">
        <f>IF(AC8="","",IF(AC8=5,'Лист1 (2)'!$A$3,IF('3 класс'!AC8=4,'Лист1 (2)'!$A$4,IF('3 класс'!AC8=3,'Лист1 (2)'!$A$5,IF('3 класс'!AC8=2,'Лист1 (2)'!$A$6,IF('3 класс'!AC8=1,'Лист1 (2)'!$A$7))))))</f>
        <v/>
      </c>
      <c r="BT8" s="50" t="str">
        <f>IF(AD8="","",IF(AD8=5,'Лист1 (2)'!$A$3,IF('3 класс'!AD8=4,'Лист1 (2)'!$A$4,IF('3 класс'!AD8=3,'Лист1 (2)'!$A$5,IF('3 класс'!AD8=2,'Лист1 (2)'!$A$6,IF('3 класс'!AD8=1,'Лист1 (2)'!$A$7))))))</f>
        <v/>
      </c>
      <c r="BU8" s="50" t="str">
        <f>IF(AE8="","",IF(AE8=5,'Лист1 (2)'!$A$3,IF('3 класс'!AE8=4,'Лист1 (2)'!$A$4,IF('3 класс'!AE8=3,'Лист1 (2)'!$A$5,IF('3 класс'!AE8=2,'Лист1 (2)'!$A$6,IF('3 класс'!AE8=1,'Лист1 (2)'!$A$7))))))</f>
        <v/>
      </c>
      <c r="BV8" s="50" t="str">
        <f>IF(AF8="","",IF(AF8=5,'Лист1 (2)'!$A$3,IF('3 класс'!AF8=4,'Лист1 (2)'!$A$4,IF('3 класс'!AF8=3,'Лист1 (2)'!$A$5,IF('3 класс'!AF8=2,'Лист1 (2)'!$A$6,IF('3 класс'!AF8=1,'Лист1 (2)'!$A$7))))))</f>
        <v/>
      </c>
      <c r="BW8" s="50" t="str">
        <f>IF(AG8="","",IF(AG8=5,'Лист1 (2)'!$A$3,IF('3 класс'!AG8=4,'Лист1 (2)'!$A$4,IF('3 класс'!AG8=3,'Лист1 (2)'!$A$5,IF('3 класс'!AG8=2,'Лист1 (2)'!$A$6,IF('3 класс'!AG8=1,'Лист1 (2)'!$A$7))))))</f>
        <v/>
      </c>
      <c r="BX8" s="50" t="str">
        <f>IF(AH8="","",IF(AH8=5,'Лист1 (2)'!$A$3,IF('3 класс'!AH8=4,'Лист1 (2)'!$A$4,IF('3 класс'!AH8=3,'Лист1 (2)'!$A$5,IF('3 класс'!AH8=2,'Лист1 (2)'!$A$6,IF('3 класс'!AH8=1,'Лист1 (2)'!$A$7))))))</f>
        <v/>
      </c>
      <c r="BY8" s="50" t="str">
        <f>IF(AI8="","",IF(AI8=5,'Лист1 (2)'!$A$3,IF('3 класс'!AI8=4,'Лист1 (2)'!$A$4,IF('3 класс'!AI8=3,'Лист1 (2)'!$A$5,IF('3 класс'!AI8=2,'Лист1 (2)'!$A$6,IF('3 класс'!AI8=1,'Лист1 (2)'!$A$7))))))</f>
        <v/>
      </c>
      <c r="BZ8" s="50" t="str">
        <f>IF(AJ8="","",IF(AJ8=5,'Лист1 (2)'!$A$3,IF('3 класс'!AJ8=4,'Лист1 (2)'!$A$4,IF('3 класс'!AJ8=3,'Лист1 (2)'!$A$5,IF('3 класс'!AJ8=2,'Лист1 (2)'!$A$6,IF('3 класс'!AJ8=1,'Лист1 (2)'!$A$7))))))</f>
        <v/>
      </c>
      <c r="CA8" s="50" t="str">
        <f>IF(AK8="","",IF(AK8=5,'Лист1 (2)'!$A$15,IF('1 класс'!AK8=4,'Лист1 (2)'!$A$16,IF('1 класс'!AK8=3,'Лист1 (2)'!$A$17,IF('1 класс'!AK8=2,'Лист1 (2)'!$A$18,IF('1 класс'!AK8=1,'Лист1 (2)'!$A$19))))))</f>
        <v/>
      </c>
      <c r="CB8" s="50" t="str">
        <f>IF(AL8="","",IF(AL8=5,'Лист1 (2)'!$A$15,IF('1 класс'!AL8=4,'Лист1 (2)'!$A$16,IF('1 класс'!AL8=3,'Лист1 (2)'!$A$17,IF('1 класс'!AL8=2,'Лист1 (2)'!$A$18,IF('1 класс'!AL8=1,'Лист1 (2)'!$A$19))))))</f>
        <v/>
      </c>
      <c r="CC8" s="50" t="str">
        <f>IF(AM8="","",IF(AM8=5,'Лист1 (2)'!$A$15,IF('1 класс'!AM8=4,'Лист1 (2)'!$A$16,IF('1 класс'!AM8=3,'Лист1 (2)'!$A$17,IF('1 класс'!AM8=2,'Лист1 (2)'!$A$18,IF('1 класс'!AM8=1,'Лист1 (2)'!$A$19))))))</f>
        <v/>
      </c>
      <c r="CD8" s="50" t="str">
        <f>IF(AN8="","",IF(AN8=5,'Лист1 (2)'!$A$15,IF('1 класс'!AN8=4,'Лист1 (2)'!$A$16,IF('1 класс'!AN8=3,'Лист1 (2)'!$A$17,IF('1 класс'!AN8=2,'Лист1 (2)'!$A$18,IF('1 класс'!AN8=1,'Лист1 (2)'!$A$19))))))</f>
        <v/>
      </c>
      <c r="CE8" s="50" t="str">
        <f>IF(AO8="","",IF(AO8=5,'Лист1 (2)'!$A$15,IF('1 класс'!AO8=4,'Лист1 (2)'!$A$16,IF('1 класс'!AO8=3,'Лист1 (2)'!$A$17,IF('1 класс'!AO8=2,'Лист1 (2)'!$A$18,IF('1 класс'!AO8=1,'Лист1 (2)'!$A$19))))))</f>
        <v/>
      </c>
      <c r="CF8" s="50" t="str">
        <f>IF(AP8="","",IF(AP8=5,'Лист1 (2)'!$A$15,IF('1 класс'!AP8=4,'Лист1 (2)'!$A$16,IF('1 класс'!AP8=3,'Лист1 (2)'!$A$17,IF('1 класс'!AP8=2,'Лист1 (2)'!$A$18,IF('1 класс'!AP8=1,'Лист1 (2)'!$A$19))))))</f>
        <v/>
      </c>
      <c r="CG8" s="50" t="str">
        <f>IF(AQ8="","",IF(AQ8=5,'Лист1 (2)'!$A$15,IF('1 класс'!AQ8=4,'Лист1 (2)'!$A$16,IF('1 класс'!AQ8=3,'Лист1 (2)'!$A$17,IF('1 класс'!AQ8=2,'Лист1 (2)'!$A$18,IF('1 класс'!AQ8=1,'Лист1 (2)'!$A$19))))))</f>
        <v/>
      </c>
    </row>
    <row r="9" spans="1:85" ht="15.75" x14ac:dyDescent="0.25">
      <c r="A9" s="55">
        <v>4</v>
      </c>
      <c r="B9" s="58" t="s">
        <v>119</v>
      </c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76"/>
      <c r="AK9" s="33"/>
      <c r="AL9" s="33"/>
      <c r="AM9" s="33"/>
      <c r="AN9" s="33"/>
      <c r="AO9" s="33"/>
      <c r="AP9" s="33"/>
      <c r="AT9" s="50" t="str">
        <f>IF(D9="","",IF(D9=5,'Лист1 (2)'!$A$3,IF('3 класс'!D9=4,'Лист1 (2)'!$A$4,IF('3 класс'!D9=3,'Лист1 (2)'!$A$5,IF('3 класс'!D9=2,'Лист1 (2)'!$A$6,IF('3 класс'!D9=1,'Лист1 (2)'!$A$7))))))</f>
        <v/>
      </c>
      <c r="AU9" s="50" t="str">
        <f>IF(E9="","",IF(E9=5,'Лист1 (2)'!$A$3,IF('3 класс'!E9=4,'Лист1 (2)'!$A$4,IF('3 класс'!E9=3,'Лист1 (2)'!$A$5,IF('3 класс'!E9=2,'Лист1 (2)'!$A$6,IF('3 класс'!E9=1,'Лист1 (2)'!$A$7))))))</f>
        <v/>
      </c>
      <c r="AV9" s="50" t="str">
        <f>IF(F9="","",IF(F9=5,'Лист1 (2)'!$A$3,IF('3 класс'!F9=4,'Лист1 (2)'!$A$4,IF('3 класс'!F9=3,'Лист1 (2)'!$A$5,IF('3 класс'!F9=2,'Лист1 (2)'!$A$6,IF('3 класс'!F9=1,'Лист1 (2)'!$A$7))))))</f>
        <v/>
      </c>
      <c r="AW9" s="50" t="str">
        <f>IF(G9="","",IF(G9=5,'Лист1 (2)'!$A$3,IF('3 класс'!G9=4,'Лист1 (2)'!$A$4,IF('3 класс'!G9=3,'Лист1 (2)'!$A$5,IF('3 класс'!G9=2,'Лист1 (2)'!$A$6,IF('3 класс'!G9=1,'Лист1 (2)'!$A$7))))))</f>
        <v/>
      </c>
      <c r="AX9" s="50" t="str">
        <f>IF(H9="","",IF(H9=5,'Лист1 (2)'!$A$3,IF('3 класс'!H9=4,'Лист1 (2)'!$A$4,IF('3 класс'!H9=3,'Лист1 (2)'!$A$5,IF('3 класс'!H9=2,'Лист1 (2)'!$A$6,IF('3 класс'!H9=1,'Лист1 (2)'!$A$7))))))</f>
        <v/>
      </c>
      <c r="AY9" s="50" t="str">
        <f>IF(I9="","",IF(I9=5,'Лист1 (2)'!$A$3,IF('3 класс'!I9=4,'Лист1 (2)'!$A$4,IF('3 класс'!I9=3,'Лист1 (2)'!$A$5,IF('3 класс'!I9=2,'Лист1 (2)'!$A$6,IF('3 класс'!I9=1,'Лист1 (2)'!$A$7))))))</f>
        <v/>
      </c>
      <c r="AZ9" s="50" t="str">
        <f>IF(J9="","",IF(J9=5,'Лист1 (2)'!$A$3,IF('3 класс'!J9=4,'Лист1 (2)'!$A$4,IF('3 класс'!J9=3,'Лист1 (2)'!$A$5,IF('3 класс'!J9=2,'Лист1 (2)'!$A$6,IF('3 класс'!J9=1,'Лист1 (2)'!$A$7))))))</f>
        <v/>
      </c>
      <c r="BA9" s="50" t="str">
        <f>IF(K9="","",IF(K9=5,'Лист1 (2)'!$A$3,IF('3 класс'!K9=4,'Лист1 (2)'!$A$4,IF('3 класс'!K9=3,'Лист1 (2)'!$A$5,IF('3 класс'!K9=2,'Лист1 (2)'!$A$6,IF('3 класс'!K9=1,'Лист1 (2)'!$A$7))))))</f>
        <v/>
      </c>
      <c r="BB9" s="50" t="str">
        <f>IF(L9="","",IF(L9=5,'Лист1 (2)'!$A$3,IF('3 класс'!L9=4,'Лист1 (2)'!$A$4,IF('3 класс'!L9=3,'Лист1 (2)'!$A$5,IF('3 класс'!L9=2,'Лист1 (2)'!$A$6,IF('3 класс'!L9=1,'Лист1 (2)'!$A$7))))))</f>
        <v/>
      </c>
      <c r="BC9" s="50" t="str">
        <f>IF(M9="","",IF(M9=5,'Лист1 (2)'!$A$3,IF('3 класс'!M9=4,'Лист1 (2)'!$A$4,IF('3 класс'!M9=3,'Лист1 (2)'!$A$5,IF('3 класс'!M9=2,'Лист1 (2)'!$A$6,IF('3 класс'!M9=1,'Лист1 (2)'!$A$7))))))</f>
        <v/>
      </c>
      <c r="BD9" s="50" t="str">
        <f>IF(N9="","",IF(N9=5,'Лист1 (2)'!$A$3,IF('3 класс'!N9=4,'Лист1 (2)'!$A$4,IF('3 класс'!N9=3,'Лист1 (2)'!$A$5,IF('3 класс'!N9=2,'Лист1 (2)'!$A$6,IF('3 класс'!N9=1,'Лист1 (2)'!$A$7))))))</f>
        <v/>
      </c>
      <c r="BE9" s="50" t="str">
        <f>IF(O9="","",IF(O9=5,'Лист1 (2)'!$A$3,IF('3 класс'!O9=4,'Лист1 (2)'!$A$4,IF('3 класс'!O9=3,'Лист1 (2)'!$A$5,IF('3 класс'!O9=2,'Лист1 (2)'!$A$6,IF('3 класс'!O9=1,'Лист1 (2)'!$A$7))))))</f>
        <v/>
      </c>
      <c r="BF9" s="50" t="str">
        <f>IF(P9="","",IF(P9=5,'Лист1 (2)'!$A$3,IF('3 класс'!P9=4,'Лист1 (2)'!$A$4,IF('3 класс'!P9=3,'Лист1 (2)'!$A$5,IF('3 класс'!P9=2,'Лист1 (2)'!$A$6,IF('3 класс'!P9=1,'Лист1 (2)'!$A$7))))))</f>
        <v/>
      </c>
      <c r="BG9" s="50" t="str">
        <f>IF(Q9="","",IF(Q9=5,'Лист1 (2)'!$A$3,IF('3 класс'!Q9=4,'Лист1 (2)'!$A$4,IF('3 класс'!Q9=3,'Лист1 (2)'!$A$5,IF('3 класс'!Q9=2,'Лист1 (2)'!$A$6,IF('3 класс'!Q9=1,'Лист1 (2)'!$A$7))))))</f>
        <v/>
      </c>
      <c r="BH9" s="50" t="str">
        <f>IF(R9="","",IF(R9=5,'Лист1 (2)'!$A$3,IF('3 класс'!R9=4,'Лист1 (2)'!$A$4,IF('3 класс'!R9=3,'Лист1 (2)'!$A$5,IF('3 класс'!R9=2,'Лист1 (2)'!$A$6,IF('3 класс'!R9=1,'Лист1 (2)'!$A$7))))))</f>
        <v/>
      </c>
      <c r="BI9" s="50" t="str">
        <f>IF(S9="","",IF(S9=5,'Лист1 (2)'!$A$3,IF('3 класс'!S9=4,'Лист1 (2)'!$A$4,IF('3 класс'!S9=3,'Лист1 (2)'!$A$5,IF('3 класс'!S9=2,'Лист1 (2)'!$A$6,IF('3 класс'!S9=1,'Лист1 (2)'!$A$7))))))</f>
        <v/>
      </c>
      <c r="BJ9" s="50" t="str">
        <f>IF(T9="","",IF(T9=5,'Лист1 (2)'!$A$3,IF('3 класс'!T9=4,'Лист1 (2)'!$A$4,IF('3 класс'!T9=3,'Лист1 (2)'!$A$5,IF('3 класс'!T9=2,'Лист1 (2)'!$A$6,IF('3 класс'!T9=1,'Лист1 (2)'!$A$7))))))</f>
        <v/>
      </c>
      <c r="BK9" s="50" t="str">
        <f>IF(U9="","",IF(U9=5,'Лист1 (2)'!$A$3,IF('3 класс'!U9=4,'Лист1 (2)'!$A$4,IF('3 класс'!U9=3,'Лист1 (2)'!$A$5,IF('3 класс'!U9=2,'Лист1 (2)'!$A$6,IF('3 класс'!U9=1,'Лист1 (2)'!$A$7))))))</f>
        <v/>
      </c>
      <c r="BL9" s="50" t="str">
        <f>IF(V9="","",IF(V9=5,'Лист1 (2)'!$A$3,IF('3 класс'!V9=4,'Лист1 (2)'!$A$4,IF('3 класс'!V9=3,'Лист1 (2)'!$A$5,IF('3 класс'!V9=2,'Лист1 (2)'!$A$6,IF('3 класс'!V9=1,'Лист1 (2)'!$A$7))))))</f>
        <v/>
      </c>
      <c r="BM9" s="50" t="str">
        <f>IF(W9="","",IF(W9=5,'Лист1 (2)'!$A$3,IF('3 класс'!W9=4,'Лист1 (2)'!$A$4,IF('3 класс'!W9=3,'Лист1 (2)'!$A$5,IF('3 класс'!W9=2,'Лист1 (2)'!$A$6,IF('3 класс'!W9=1,'Лист1 (2)'!$A$7))))))</f>
        <v/>
      </c>
      <c r="BN9" s="50" t="str">
        <f>IF(X9="","",IF(X9=5,'Лист1 (2)'!$A$3,IF('3 класс'!X9=4,'Лист1 (2)'!$A$4,IF('3 класс'!X9=3,'Лист1 (2)'!$A$5,IF('3 класс'!X9=2,'Лист1 (2)'!$A$6,IF('3 класс'!X9=1,'Лист1 (2)'!$A$7))))))</f>
        <v/>
      </c>
      <c r="BO9" s="50" t="str">
        <f>IF(Y9="","",IF(Y9=5,'Лист1 (2)'!$A$3,IF('3 класс'!Y9=4,'Лист1 (2)'!$A$4,IF('3 класс'!Y9=3,'Лист1 (2)'!$A$5,IF('3 класс'!Y9=2,'Лист1 (2)'!$A$6,IF('3 класс'!Y9=1,'Лист1 (2)'!$A$7))))))</f>
        <v/>
      </c>
      <c r="BP9" s="50" t="str">
        <f>IF(Z9="","",IF(Z9=5,'Лист1 (2)'!$A$3,IF('3 класс'!Z9=4,'Лист1 (2)'!$A$4,IF('3 класс'!Z9=3,'Лист1 (2)'!$A$5,IF('3 класс'!Z9=2,'Лист1 (2)'!$A$6,IF('3 класс'!Z9=1,'Лист1 (2)'!$A$7))))))</f>
        <v/>
      </c>
      <c r="BQ9" s="50" t="str">
        <f>IF(AA9="","",IF(AA9=5,'Лист1 (2)'!$A$3,IF('3 класс'!AA9=4,'Лист1 (2)'!$A$4,IF('3 класс'!AA9=3,'Лист1 (2)'!$A$5,IF('3 класс'!AA9=2,'Лист1 (2)'!$A$6,IF('3 класс'!AA9=1,'Лист1 (2)'!$A$7))))))</f>
        <v/>
      </c>
      <c r="BR9" s="50" t="str">
        <f>IF(AB9="","",IF(AB9=5,'Лист1 (2)'!$A$3,IF('3 класс'!AB9=4,'Лист1 (2)'!$A$4,IF('3 класс'!AB9=3,'Лист1 (2)'!$A$5,IF('3 класс'!AB9=2,'Лист1 (2)'!$A$6,IF('3 класс'!AB9=1,'Лист1 (2)'!$A$7))))))</f>
        <v/>
      </c>
      <c r="BS9" s="50" t="str">
        <f>IF(AC9="","",IF(AC9=5,'Лист1 (2)'!$A$3,IF('3 класс'!AC9=4,'Лист1 (2)'!$A$4,IF('3 класс'!AC9=3,'Лист1 (2)'!$A$5,IF('3 класс'!AC9=2,'Лист1 (2)'!$A$6,IF('3 класс'!AC9=1,'Лист1 (2)'!$A$7))))))</f>
        <v/>
      </c>
      <c r="BT9" s="50" t="str">
        <f>IF(AD9="","",IF(AD9=5,'Лист1 (2)'!$A$3,IF('3 класс'!AD9=4,'Лист1 (2)'!$A$4,IF('3 класс'!AD9=3,'Лист1 (2)'!$A$5,IF('3 класс'!AD9=2,'Лист1 (2)'!$A$6,IF('3 класс'!AD9=1,'Лист1 (2)'!$A$7))))))</f>
        <v/>
      </c>
      <c r="BU9" s="50" t="str">
        <f>IF(AE9="","",IF(AE9=5,'Лист1 (2)'!$A$3,IF('3 класс'!AE9=4,'Лист1 (2)'!$A$4,IF('3 класс'!AE9=3,'Лист1 (2)'!$A$5,IF('3 класс'!AE9=2,'Лист1 (2)'!$A$6,IF('3 класс'!AE9=1,'Лист1 (2)'!$A$7))))))</f>
        <v/>
      </c>
      <c r="BV9" s="50" t="str">
        <f>IF(AF9="","",IF(AF9=5,'Лист1 (2)'!$A$3,IF('3 класс'!AF9=4,'Лист1 (2)'!$A$4,IF('3 класс'!AF9=3,'Лист1 (2)'!$A$5,IF('3 класс'!AF9=2,'Лист1 (2)'!$A$6,IF('3 класс'!AF9=1,'Лист1 (2)'!$A$7))))))</f>
        <v/>
      </c>
      <c r="BW9" s="50" t="str">
        <f>IF(AG9="","",IF(AG9=5,'Лист1 (2)'!$A$3,IF('3 класс'!AG9=4,'Лист1 (2)'!$A$4,IF('3 класс'!AG9=3,'Лист1 (2)'!$A$5,IF('3 класс'!AG9=2,'Лист1 (2)'!$A$6,IF('3 класс'!AG9=1,'Лист1 (2)'!$A$7))))))</f>
        <v/>
      </c>
      <c r="BX9" s="50" t="str">
        <f>IF(AH9="","",IF(AH9=5,'Лист1 (2)'!$A$3,IF('3 класс'!AH9=4,'Лист1 (2)'!$A$4,IF('3 класс'!AH9=3,'Лист1 (2)'!$A$5,IF('3 класс'!AH9=2,'Лист1 (2)'!$A$6,IF('3 класс'!AH9=1,'Лист1 (2)'!$A$7))))))</f>
        <v/>
      </c>
      <c r="BY9" s="50" t="str">
        <f>IF(AI9="","",IF(AI9=5,'Лист1 (2)'!$A$3,IF('3 класс'!AI9=4,'Лист1 (2)'!$A$4,IF('3 класс'!AI9=3,'Лист1 (2)'!$A$5,IF('3 класс'!AI9=2,'Лист1 (2)'!$A$6,IF('3 класс'!AI9=1,'Лист1 (2)'!$A$7))))))</f>
        <v/>
      </c>
      <c r="BZ9" s="50" t="str">
        <f>IF(AJ9="","",IF(AJ9=5,'Лист1 (2)'!$A$3,IF('3 класс'!AJ9=4,'Лист1 (2)'!$A$4,IF('3 класс'!AJ9=3,'Лист1 (2)'!$A$5,IF('3 класс'!AJ9=2,'Лист1 (2)'!$A$6,IF('3 класс'!AJ9=1,'Лист1 (2)'!$A$7))))))</f>
        <v/>
      </c>
      <c r="CA9" s="50" t="str">
        <f>IF(AK9="","",IF(AK9=5,'Лист1 (2)'!$A$21,IF('1 класс'!AK9=4,'Лист1 (2)'!$A$22,IF('1 класс'!AK9=3,'Лист1 (2)'!$A$23,IF('1 класс'!AK9=2,'Лист1 (2)'!$A$24,IF('1 класс'!AK9=1,'Лист1 (2)'!$A$25))))))</f>
        <v/>
      </c>
      <c r="CB9" s="50" t="str">
        <f>IF(AL9="","",IF(AL9=5,'Лист1 (2)'!$A$21,IF('1 класс'!AL9=4,'Лист1 (2)'!$A$22,IF('1 класс'!AL9=3,'Лист1 (2)'!$A$23,IF('1 класс'!AL9=2,'Лист1 (2)'!$A$24,IF('1 класс'!AL9=1,'Лист1 (2)'!$A$25))))))</f>
        <v/>
      </c>
      <c r="CC9" s="50" t="str">
        <f>IF(AM9="","",IF(AM9=5,'Лист1 (2)'!$A$21,IF('1 класс'!AM9=4,'Лист1 (2)'!$A$22,IF('1 класс'!AM9=3,'Лист1 (2)'!$A$23,IF('1 класс'!AM9=2,'Лист1 (2)'!$A$24,IF('1 класс'!AM9=1,'Лист1 (2)'!$A$25))))))</f>
        <v/>
      </c>
      <c r="CD9" s="50" t="str">
        <f>IF(AN9="","",IF(AN9=5,'Лист1 (2)'!$A$21,IF('1 класс'!AN9=4,'Лист1 (2)'!$A$22,IF('1 класс'!AN9=3,'Лист1 (2)'!$A$23,IF('1 класс'!AN9=2,'Лист1 (2)'!$A$24,IF('1 класс'!AN9=1,'Лист1 (2)'!$A$25))))))</f>
        <v/>
      </c>
      <c r="CE9" s="50" t="str">
        <f>IF(AO9="","",IF(AO9=5,'Лист1 (2)'!$A$21,IF('1 класс'!AO9=4,'Лист1 (2)'!$A$22,IF('1 класс'!AO9=3,'Лист1 (2)'!$A$23,IF('1 класс'!AO9=2,'Лист1 (2)'!$A$24,IF('1 класс'!AO9=1,'Лист1 (2)'!$A$25))))))</f>
        <v/>
      </c>
      <c r="CF9" s="50" t="str">
        <f>IF(AP9="","",IF(AP9=5,'Лист1 (2)'!$A$21,IF('1 класс'!AP9=4,'Лист1 (2)'!$A$22,IF('1 класс'!AP9=3,'Лист1 (2)'!$A$23,IF('1 класс'!AP9=2,'Лист1 (2)'!$A$24,IF('1 класс'!AP9=1,'Лист1 (2)'!$A$25))))))</f>
        <v/>
      </c>
      <c r="CG9" s="50" t="str">
        <f>IF(AQ9="","",IF(AQ9=5,'Лист1 (2)'!$A$21,IF('1 класс'!AQ9=4,'Лист1 (2)'!$A$22,IF('1 класс'!AQ9=3,'Лист1 (2)'!$A$23,IF('1 класс'!AQ9=2,'Лист1 (2)'!$A$24,IF('1 класс'!AQ9=1,'Лист1 (2)'!$A$25))))))</f>
        <v/>
      </c>
    </row>
    <row r="10" spans="1:85" ht="15.75" x14ac:dyDescent="0.25">
      <c r="A10" s="55">
        <v>5</v>
      </c>
      <c r="B10" s="59" t="s">
        <v>120</v>
      </c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76"/>
      <c r="AK10" s="33"/>
      <c r="AL10" s="33"/>
      <c r="AM10" s="33"/>
      <c r="AN10" s="33"/>
      <c r="AO10" s="33"/>
      <c r="AP10" s="33"/>
      <c r="AT10" s="50" t="str">
        <f>IF(D10="","",IF(D10=5,'Лист1 (2)'!$A$3,IF('3 класс'!D10=4,'Лист1 (2)'!$A$4,IF('3 класс'!D10=3,'Лист1 (2)'!$A$5,IF('3 класс'!D10=2,'Лист1 (2)'!$A$6,IF('3 класс'!D10=1,'Лист1 (2)'!$A$7))))))</f>
        <v/>
      </c>
      <c r="AU10" s="50" t="str">
        <f>IF(E10="","",IF(E10=5,'Лист1 (2)'!$A$3,IF('3 класс'!E10=4,'Лист1 (2)'!$A$4,IF('3 класс'!E10=3,'Лист1 (2)'!$A$5,IF('3 класс'!E10=2,'Лист1 (2)'!$A$6,IF('3 класс'!E10=1,'Лист1 (2)'!$A$7))))))</f>
        <v/>
      </c>
      <c r="AV10" s="50" t="str">
        <f>IF(F10="","",IF(F10=5,'Лист1 (2)'!$A$3,IF('3 класс'!F10=4,'Лист1 (2)'!$A$4,IF('3 класс'!F10=3,'Лист1 (2)'!$A$5,IF('3 класс'!F10=2,'Лист1 (2)'!$A$6,IF('3 класс'!F10=1,'Лист1 (2)'!$A$7))))))</f>
        <v/>
      </c>
      <c r="AW10" s="50" t="str">
        <f>IF(G10="","",IF(G10=5,'Лист1 (2)'!$A$3,IF('3 класс'!G10=4,'Лист1 (2)'!$A$4,IF('3 класс'!G10=3,'Лист1 (2)'!$A$5,IF('3 класс'!G10=2,'Лист1 (2)'!$A$6,IF('3 класс'!G10=1,'Лист1 (2)'!$A$7))))))</f>
        <v/>
      </c>
      <c r="AX10" s="50" t="str">
        <f>IF(H10="","",IF(H10=5,'Лист1 (2)'!$A$3,IF('3 класс'!H10=4,'Лист1 (2)'!$A$4,IF('3 класс'!H10=3,'Лист1 (2)'!$A$5,IF('3 класс'!H10=2,'Лист1 (2)'!$A$6,IF('3 класс'!H10=1,'Лист1 (2)'!$A$7))))))</f>
        <v/>
      </c>
      <c r="AY10" s="50" t="str">
        <f>IF(I10="","",IF(I10=5,'Лист1 (2)'!$A$3,IF('3 класс'!I10=4,'Лист1 (2)'!$A$4,IF('3 класс'!I10=3,'Лист1 (2)'!$A$5,IF('3 класс'!I10=2,'Лист1 (2)'!$A$6,IF('3 класс'!I10=1,'Лист1 (2)'!$A$7))))))</f>
        <v/>
      </c>
      <c r="AZ10" s="50" t="str">
        <f>IF(J10="","",IF(J10=5,'Лист1 (2)'!$A$3,IF('3 класс'!J10=4,'Лист1 (2)'!$A$4,IF('3 класс'!J10=3,'Лист1 (2)'!$A$5,IF('3 класс'!J10=2,'Лист1 (2)'!$A$6,IF('3 класс'!J10=1,'Лист1 (2)'!$A$7))))))</f>
        <v/>
      </c>
      <c r="BA10" s="50" t="str">
        <f>IF(K10="","",IF(K10=5,'Лист1 (2)'!$A$3,IF('3 класс'!K10=4,'Лист1 (2)'!$A$4,IF('3 класс'!K10=3,'Лист1 (2)'!$A$5,IF('3 класс'!K10=2,'Лист1 (2)'!$A$6,IF('3 класс'!K10=1,'Лист1 (2)'!$A$7))))))</f>
        <v/>
      </c>
      <c r="BB10" s="50" t="str">
        <f>IF(L10="","",IF(L10=5,'Лист1 (2)'!$A$3,IF('3 класс'!L10=4,'Лист1 (2)'!$A$4,IF('3 класс'!L10=3,'Лист1 (2)'!$A$5,IF('3 класс'!L10=2,'Лист1 (2)'!$A$6,IF('3 класс'!L10=1,'Лист1 (2)'!$A$7))))))</f>
        <v/>
      </c>
      <c r="BC10" s="50" t="str">
        <f>IF(M10="","",IF(M10=5,'Лист1 (2)'!$A$3,IF('3 класс'!M10=4,'Лист1 (2)'!$A$4,IF('3 класс'!M10=3,'Лист1 (2)'!$A$5,IF('3 класс'!M10=2,'Лист1 (2)'!$A$6,IF('3 класс'!M10=1,'Лист1 (2)'!$A$7))))))</f>
        <v/>
      </c>
      <c r="BD10" s="50" t="str">
        <f>IF(N10="","",IF(N10=5,'Лист1 (2)'!$A$3,IF('3 класс'!N10=4,'Лист1 (2)'!$A$4,IF('3 класс'!N10=3,'Лист1 (2)'!$A$5,IF('3 класс'!N10=2,'Лист1 (2)'!$A$6,IF('3 класс'!N10=1,'Лист1 (2)'!$A$7))))))</f>
        <v/>
      </c>
      <c r="BE10" s="50" t="str">
        <f>IF(O10="","",IF(O10=5,'Лист1 (2)'!$A$3,IF('3 класс'!O10=4,'Лист1 (2)'!$A$4,IF('3 класс'!O10=3,'Лист1 (2)'!$A$5,IF('3 класс'!O10=2,'Лист1 (2)'!$A$6,IF('3 класс'!O10=1,'Лист1 (2)'!$A$7))))))</f>
        <v/>
      </c>
      <c r="BF10" s="50" t="str">
        <f>IF(P10="","",IF(P10=5,'Лист1 (2)'!$A$3,IF('3 класс'!P10=4,'Лист1 (2)'!$A$4,IF('3 класс'!P10=3,'Лист1 (2)'!$A$5,IF('3 класс'!P10=2,'Лист1 (2)'!$A$6,IF('3 класс'!P10=1,'Лист1 (2)'!$A$7))))))</f>
        <v/>
      </c>
      <c r="BG10" s="50" t="str">
        <f>IF(Q10="","",IF(Q10=5,'Лист1 (2)'!$A$3,IF('3 класс'!Q10=4,'Лист1 (2)'!$A$4,IF('3 класс'!Q10=3,'Лист1 (2)'!$A$5,IF('3 класс'!Q10=2,'Лист1 (2)'!$A$6,IF('3 класс'!Q10=1,'Лист1 (2)'!$A$7))))))</f>
        <v/>
      </c>
      <c r="BH10" s="50" t="str">
        <f>IF(R10="","",IF(R10=5,'Лист1 (2)'!$A$3,IF('3 класс'!R10=4,'Лист1 (2)'!$A$4,IF('3 класс'!R10=3,'Лист1 (2)'!$A$5,IF('3 класс'!R10=2,'Лист1 (2)'!$A$6,IF('3 класс'!R10=1,'Лист1 (2)'!$A$7))))))</f>
        <v/>
      </c>
      <c r="BI10" s="50" t="str">
        <f>IF(S10="","",IF(S10=5,'Лист1 (2)'!$A$3,IF('3 класс'!S10=4,'Лист1 (2)'!$A$4,IF('3 класс'!S10=3,'Лист1 (2)'!$A$5,IF('3 класс'!S10=2,'Лист1 (2)'!$A$6,IF('3 класс'!S10=1,'Лист1 (2)'!$A$7))))))</f>
        <v/>
      </c>
      <c r="BJ10" s="50" t="str">
        <f>IF(T10="","",IF(T10=5,'Лист1 (2)'!$A$3,IF('3 класс'!T10=4,'Лист1 (2)'!$A$4,IF('3 класс'!T10=3,'Лист1 (2)'!$A$5,IF('3 класс'!T10=2,'Лист1 (2)'!$A$6,IF('3 класс'!T10=1,'Лист1 (2)'!$A$7))))))</f>
        <v/>
      </c>
      <c r="BK10" s="50" t="str">
        <f>IF(U10="","",IF(U10=5,'Лист1 (2)'!$A$3,IF('3 класс'!U10=4,'Лист1 (2)'!$A$4,IF('3 класс'!U10=3,'Лист1 (2)'!$A$5,IF('3 класс'!U10=2,'Лист1 (2)'!$A$6,IF('3 класс'!U10=1,'Лист1 (2)'!$A$7))))))</f>
        <v/>
      </c>
      <c r="BL10" s="50" t="str">
        <f>IF(V10="","",IF(V10=5,'Лист1 (2)'!$A$3,IF('3 класс'!V10=4,'Лист1 (2)'!$A$4,IF('3 класс'!V10=3,'Лист1 (2)'!$A$5,IF('3 класс'!V10=2,'Лист1 (2)'!$A$6,IF('3 класс'!V10=1,'Лист1 (2)'!$A$7))))))</f>
        <v/>
      </c>
      <c r="BM10" s="50" t="str">
        <f>IF(W10="","",IF(W10=5,'Лист1 (2)'!$A$3,IF('3 класс'!W10=4,'Лист1 (2)'!$A$4,IF('3 класс'!W10=3,'Лист1 (2)'!$A$5,IF('3 класс'!W10=2,'Лист1 (2)'!$A$6,IF('3 класс'!W10=1,'Лист1 (2)'!$A$7))))))</f>
        <v/>
      </c>
      <c r="BN10" s="50" t="str">
        <f>IF(X10="","",IF(X10=5,'Лист1 (2)'!$A$3,IF('3 класс'!X10=4,'Лист1 (2)'!$A$4,IF('3 класс'!X10=3,'Лист1 (2)'!$A$5,IF('3 класс'!X10=2,'Лист1 (2)'!$A$6,IF('3 класс'!X10=1,'Лист1 (2)'!$A$7))))))</f>
        <v/>
      </c>
      <c r="BO10" s="50" t="str">
        <f>IF(Y10="","",IF(Y10=5,'Лист1 (2)'!$A$3,IF('3 класс'!Y10=4,'Лист1 (2)'!$A$4,IF('3 класс'!Y10=3,'Лист1 (2)'!$A$5,IF('3 класс'!Y10=2,'Лист1 (2)'!$A$6,IF('3 класс'!Y10=1,'Лист1 (2)'!$A$7))))))</f>
        <v/>
      </c>
      <c r="BP10" s="50" t="str">
        <f>IF(Z10="","",IF(Z10=5,'Лист1 (2)'!$A$3,IF('3 класс'!Z10=4,'Лист1 (2)'!$A$4,IF('3 класс'!Z10=3,'Лист1 (2)'!$A$5,IF('3 класс'!Z10=2,'Лист1 (2)'!$A$6,IF('3 класс'!Z10=1,'Лист1 (2)'!$A$7))))))</f>
        <v/>
      </c>
      <c r="BQ10" s="50" t="str">
        <f>IF(AA10="","",IF(AA10=5,'Лист1 (2)'!$A$3,IF('3 класс'!AA10=4,'Лист1 (2)'!$A$4,IF('3 класс'!AA10=3,'Лист1 (2)'!$A$5,IF('3 класс'!AA10=2,'Лист1 (2)'!$A$6,IF('3 класс'!AA10=1,'Лист1 (2)'!$A$7))))))</f>
        <v/>
      </c>
      <c r="BR10" s="50" t="str">
        <f>IF(AB10="","",IF(AB10=5,'Лист1 (2)'!$A$3,IF('3 класс'!AB10=4,'Лист1 (2)'!$A$4,IF('3 класс'!AB10=3,'Лист1 (2)'!$A$5,IF('3 класс'!AB10=2,'Лист1 (2)'!$A$6,IF('3 класс'!AB10=1,'Лист1 (2)'!$A$7))))))</f>
        <v/>
      </c>
      <c r="BS10" s="50" t="str">
        <f>IF(AC10="","",IF(AC10=5,'Лист1 (2)'!$A$3,IF('3 класс'!AC10=4,'Лист1 (2)'!$A$4,IF('3 класс'!AC10=3,'Лист1 (2)'!$A$5,IF('3 класс'!AC10=2,'Лист1 (2)'!$A$6,IF('3 класс'!AC10=1,'Лист1 (2)'!$A$7))))))</f>
        <v/>
      </c>
      <c r="BT10" s="50" t="str">
        <f>IF(AD10="","",IF(AD10=5,'Лист1 (2)'!$A$3,IF('3 класс'!AD10=4,'Лист1 (2)'!$A$4,IF('3 класс'!AD10=3,'Лист1 (2)'!$A$5,IF('3 класс'!AD10=2,'Лист1 (2)'!$A$6,IF('3 класс'!AD10=1,'Лист1 (2)'!$A$7))))))</f>
        <v/>
      </c>
      <c r="BU10" s="50" t="str">
        <f>IF(AE10="","",IF(AE10=5,'Лист1 (2)'!$A$3,IF('3 класс'!AE10=4,'Лист1 (2)'!$A$4,IF('3 класс'!AE10=3,'Лист1 (2)'!$A$5,IF('3 класс'!AE10=2,'Лист1 (2)'!$A$6,IF('3 класс'!AE10=1,'Лист1 (2)'!$A$7))))))</f>
        <v/>
      </c>
      <c r="BV10" s="50" t="str">
        <f>IF(AF10="","",IF(AF10=5,'Лист1 (2)'!$A$3,IF('3 класс'!AF10=4,'Лист1 (2)'!$A$4,IF('3 класс'!AF10=3,'Лист1 (2)'!$A$5,IF('3 класс'!AF10=2,'Лист1 (2)'!$A$6,IF('3 класс'!AF10=1,'Лист1 (2)'!$A$7))))))</f>
        <v/>
      </c>
      <c r="BW10" s="50" t="str">
        <f>IF(AG10="","",IF(AG10=5,'Лист1 (2)'!$A$3,IF('3 класс'!AG10=4,'Лист1 (2)'!$A$4,IF('3 класс'!AG10=3,'Лист1 (2)'!$A$5,IF('3 класс'!AG10=2,'Лист1 (2)'!$A$6,IF('3 класс'!AG10=1,'Лист1 (2)'!$A$7))))))</f>
        <v/>
      </c>
      <c r="BX10" s="50" t="str">
        <f>IF(AH10="","",IF(AH10=5,'Лист1 (2)'!$A$3,IF('3 класс'!AH10=4,'Лист1 (2)'!$A$4,IF('3 класс'!AH10=3,'Лист1 (2)'!$A$5,IF('3 класс'!AH10=2,'Лист1 (2)'!$A$6,IF('3 класс'!AH10=1,'Лист1 (2)'!$A$7))))))</f>
        <v/>
      </c>
      <c r="BY10" s="50" t="str">
        <f>IF(AI10="","",IF(AI10=5,'Лист1 (2)'!$A$3,IF('3 класс'!AI10=4,'Лист1 (2)'!$A$4,IF('3 класс'!AI10=3,'Лист1 (2)'!$A$5,IF('3 класс'!AI10=2,'Лист1 (2)'!$A$6,IF('3 класс'!AI10=1,'Лист1 (2)'!$A$7))))))</f>
        <v/>
      </c>
      <c r="BZ10" s="50" t="str">
        <f>IF(AJ10="","",IF(AJ10=5,'Лист1 (2)'!$A$3,IF('3 класс'!AJ10=4,'Лист1 (2)'!$A$4,IF('3 класс'!AJ10=3,'Лист1 (2)'!$A$5,IF('3 класс'!AJ10=2,'Лист1 (2)'!$A$6,IF('3 класс'!AJ10=1,'Лист1 (2)'!$A$7))))))</f>
        <v/>
      </c>
      <c r="CA10" s="50" t="str">
        <f>IF(AK10="","",IF(AK10=5,'Лист1 (2)'!$A$27,IF('1 класс'!AK10=4,'Лист1 (2)'!$A$28,IF('1 класс'!AK10=3,'Лист1 (2)'!$A$29,IF('1 класс'!AK10=2,'Лист1 (2)'!$A$30,IF('1 класс'!AK10=1,'Лист1 (2)'!$A$31))))))</f>
        <v/>
      </c>
      <c r="CB10" s="50" t="str">
        <f>IF(AL10="","",IF(AL10=5,'Лист1 (2)'!$A$27,IF('1 класс'!AL10=4,'Лист1 (2)'!$A$28,IF('1 класс'!AL10=3,'Лист1 (2)'!$A$29,IF('1 класс'!AL10=2,'Лист1 (2)'!$A$30,IF('1 класс'!AL10=1,'Лист1 (2)'!$A$31))))))</f>
        <v/>
      </c>
      <c r="CC10" s="50" t="str">
        <f>IF(AM10="","",IF(AM10=5,'Лист1 (2)'!$A$27,IF('1 класс'!AM10=4,'Лист1 (2)'!$A$28,IF('1 класс'!AM10=3,'Лист1 (2)'!$A$29,IF('1 класс'!AM10=2,'Лист1 (2)'!$A$30,IF('1 класс'!AM10=1,'Лист1 (2)'!$A$31))))))</f>
        <v/>
      </c>
      <c r="CD10" s="50" t="str">
        <f>IF(AN10="","",IF(AN10=5,'Лист1 (2)'!$A$27,IF('1 класс'!AN10=4,'Лист1 (2)'!$A$28,IF('1 класс'!AN10=3,'Лист1 (2)'!$A$29,IF('1 класс'!AN10=2,'Лист1 (2)'!$A$30,IF('1 класс'!AN10=1,'Лист1 (2)'!$A$31))))))</f>
        <v/>
      </c>
      <c r="CE10" s="50" t="str">
        <f>IF(AO10="","",IF(AO10=5,'Лист1 (2)'!$A$27,IF('1 класс'!AO10=4,'Лист1 (2)'!$A$28,IF('1 класс'!AO10=3,'Лист1 (2)'!$A$29,IF('1 класс'!AO10=2,'Лист1 (2)'!$A$30,IF('1 класс'!AO10=1,'Лист1 (2)'!$A$31))))))</f>
        <v/>
      </c>
      <c r="CF10" s="50" t="str">
        <f>IF(AP10="","",IF(AP10=5,'Лист1 (2)'!$A$27,IF('1 класс'!AP10=4,'Лист1 (2)'!$A$28,IF('1 класс'!AP10=3,'Лист1 (2)'!$A$29,IF('1 класс'!AP10=2,'Лист1 (2)'!$A$30,IF('1 класс'!AP10=1,'Лист1 (2)'!$A$31))))))</f>
        <v/>
      </c>
      <c r="CG10" s="50" t="str">
        <f>IF(AQ10="","",IF(AQ10=5,'Лист1 (2)'!$A$27,IF('1 класс'!AQ10=4,'Лист1 (2)'!$A$28,IF('1 класс'!AQ10=3,'Лист1 (2)'!$A$29,IF('1 класс'!AQ10=2,'Лист1 (2)'!$A$30,IF('1 класс'!AQ10=1,'Лист1 (2)'!$A$31))))))</f>
        <v/>
      </c>
    </row>
    <row r="11" spans="1:85" ht="15.75" x14ac:dyDescent="0.25">
      <c r="A11" s="55">
        <v>6</v>
      </c>
      <c r="B11" s="59" t="s">
        <v>121</v>
      </c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76"/>
      <c r="AK11" s="33"/>
      <c r="AL11" s="33"/>
      <c r="AM11" s="33"/>
      <c r="AN11" s="33"/>
      <c r="AO11" s="33"/>
      <c r="AP11" s="33"/>
      <c r="AT11" s="50" t="str">
        <f>IF(D11="","",IF(D11=5,'Лист1 (2)'!$A$3,IF('3 класс'!D11=4,'Лист1 (2)'!$A$4,IF('3 класс'!D11=3,'Лист1 (2)'!$A$5,IF('3 класс'!D11=2,'Лист1 (2)'!$A$6,IF('3 класс'!D11=1,'Лист1 (2)'!$A$7))))))</f>
        <v/>
      </c>
      <c r="AU11" s="50" t="str">
        <f>IF(E11="","",IF(E11=5,'Лист1 (2)'!$A$3,IF('3 класс'!E11=4,'Лист1 (2)'!$A$4,IF('3 класс'!E11=3,'Лист1 (2)'!$A$5,IF('3 класс'!E11=2,'Лист1 (2)'!$A$6,IF('3 класс'!E11=1,'Лист1 (2)'!$A$7))))))</f>
        <v/>
      </c>
      <c r="AV11" s="50" t="str">
        <f>IF(F11="","",IF(F11=5,'Лист1 (2)'!$A$3,IF('3 класс'!F11=4,'Лист1 (2)'!$A$4,IF('3 класс'!F11=3,'Лист1 (2)'!$A$5,IF('3 класс'!F11=2,'Лист1 (2)'!$A$6,IF('3 класс'!F11=1,'Лист1 (2)'!$A$7))))))</f>
        <v/>
      </c>
      <c r="AW11" s="50" t="str">
        <f>IF(G11="","",IF(G11=5,'Лист1 (2)'!$A$3,IF('3 класс'!G11=4,'Лист1 (2)'!$A$4,IF('3 класс'!G11=3,'Лист1 (2)'!$A$5,IF('3 класс'!G11=2,'Лист1 (2)'!$A$6,IF('3 класс'!G11=1,'Лист1 (2)'!$A$7))))))</f>
        <v/>
      </c>
      <c r="AX11" s="50" t="str">
        <f>IF(H11="","",IF(H11=5,'Лист1 (2)'!$A$3,IF('3 класс'!H11=4,'Лист1 (2)'!$A$4,IF('3 класс'!H11=3,'Лист1 (2)'!$A$5,IF('3 класс'!H11=2,'Лист1 (2)'!$A$6,IF('3 класс'!H11=1,'Лист1 (2)'!$A$7))))))</f>
        <v/>
      </c>
      <c r="AY11" s="50" t="str">
        <f>IF(I11="","",IF(I11=5,'Лист1 (2)'!$A$3,IF('3 класс'!I11=4,'Лист1 (2)'!$A$4,IF('3 класс'!I11=3,'Лист1 (2)'!$A$5,IF('3 класс'!I11=2,'Лист1 (2)'!$A$6,IF('3 класс'!I11=1,'Лист1 (2)'!$A$7))))))</f>
        <v/>
      </c>
      <c r="AZ11" s="50" t="str">
        <f>IF(J11="","",IF(J11=5,'Лист1 (2)'!$A$3,IF('3 класс'!J11=4,'Лист1 (2)'!$A$4,IF('3 класс'!J11=3,'Лист1 (2)'!$A$5,IF('3 класс'!J11=2,'Лист1 (2)'!$A$6,IF('3 класс'!J11=1,'Лист1 (2)'!$A$7))))))</f>
        <v/>
      </c>
      <c r="BA11" s="50" t="str">
        <f>IF(K11="","",IF(K11=5,'Лист1 (2)'!$A$3,IF('3 класс'!K11=4,'Лист1 (2)'!$A$4,IF('3 класс'!K11=3,'Лист1 (2)'!$A$5,IF('3 класс'!K11=2,'Лист1 (2)'!$A$6,IF('3 класс'!K11=1,'Лист1 (2)'!$A$7))))))</f>
        <v/>
      </c>
      <c r="BB11" s="50" t="str">
        <f>IF(L11="","",IF(L11=5,'Лист1 (2)'!$A$3,IF('3 класс'!L11=4,'Лист1 (2)'!$A$4,IF('3 класс'!L11=3,'Лист1 (2)'!$A$5,IF('3 класс'!L11=2,'Лист1 (2)'!$A$6,IF('3 класс'!L11=1,'Лист1 (2)'!$A$7))))))</f>
        <v/>
      </c>
      <c r="BC11" s="50" t="str">
        <f>IF(M11="","",IF(M11=5,'Лист1 (2)'!$A$3,IF('3 класс'!M11=4,'Лист1 (2)'!$A$4,IF('3 класс'!M11=3,'Лист1 (2)'!$A$5,IF('3 класс'!M11=2,'Лист1 (2)'!$A$6,IF('3 класс'!M11=1,'Лист1 (2)'!$A$7))))))</f>
        <v/>
      </c>
      <c r="BD11" s="50" t="str">
        <f>IF(N11="","",IF(N11=5,'Лист1 (2)'!$A$3,IF('3 класс'!N11=4,'Лист1 (2)'!$A$4,IF('3 класс'!N11=3,'Лист1 (2)'!$A$5,IF('3 класс'!N11=2,'Лист1 (2)'!$A$6,IF('3 класс'!N11=1,'Лист1 (2)'!$A$7))))))</f>
        <v/>
      </c>
      <c r="BE11" s="50" t="str">
        <f>IF(O11="","",IF(O11=5,'Лист1 (2)'!$A$3,IF('3 класс'!O11=4,'Лист1 (2)'!$A$4,IF('3 класс'!O11=3,'Лист1 (2)'!$A$5,IF('3 класс'!O11=2,'Лист1 (2)'!$A$6,IF('3 класс'!O11=1,'Лист1 (2)'!$A$7))))))</f>
        <v/>
      </c>
      <c r="BF11" s="50" t="str">
        <f>IF(P11="","",IF(P11=5,'Лист1 (2)'!$A$3,IF('3 класс'!P11=4,'Лист1 (2)'!$A$4,IF('3 класс'!P11=3,'Лист1 (2)'!$A$5,IF('3 класс'!P11=2,'Лист1 (2)'!$A$6,IF('3 класс'!P11=1,'Лист1 (2)'!$A$7))))))</f>
        <v/>
      </c>
      <c r="BG11" s="50" t="str">
        <f>IF(Q11="","",IF(Q11=5,'Лист1 (2)'!$A$3,IF('3 класс'!Q11=4,'Лист1 (2)'!$A$4,IF('3 класс'!Q11=3,'Лист1 (2)'!$A$5,IF('3 класс'!Q11=2,'Лист1 (2)'!$A$6,IF('3 класс'!Q11=1,'Лист1 (2)'!$A$7))))))</f>
        <v/>
      </c>
      <c r="BH11" s="50" t="str">
        <f>IF(R11="","",IF(R11=5,'Лист1 (2)'!$A$3,IF('3 класс'!R11=4,'Лист1 (2)'!$A$4,IF('3 класс'!R11=3,'Лист1 (2)'!$A$5,IF('3 класс'!R11=2,'Лист1 (2)'!$A$6,IF('3 класс'!R11=1,'Лист1 (2)'!$A$7))))))</f>
        <v/>
      </c>
      <c r="BI11" s="50" t="str">
        <f>IF(S11="","",IF(S11=5,'Лист1 (2)'!$A$3,IF('3 класс'!S11=4,'Лист1 (2)'!$A$4,IF('3 класс'!S11=3,'Лист1 (2)'!$A$5,IF('3 класс'!S11=2,'Лист1 (2)'!$A$6,IF('3 класс'!S11=1,'Лист1 (2)'!$A$7))))))</f>
        <v/>
      </c>
      <c r="BJ11" s="50" t="str">
        <f>IF(T11="","",IF(T11=5,'Лист1 (2)'!$A$3,IF('3 класс'!T11=4,'Лист1 (2)'!$A$4,IF('3 класс'!T11=3,'Лист1 (2)'!$A$5,IF('3 класс'!T11=2,'Лист1 (2)'!$A$6,IF('3 класс'!T11=1,'Лист1 (2)'!$A$7))))))</f>
        <v/>
      </c>
      <c r="BK11" s="50" t="str">
        <f>IF(U11="","",IF(U11=5,'Лист1 (2)'!$A$3,IF('3 класс'!U11=4,'Лист1 (2)'!$A$4,IF('3 класс'!U11=3,'Лист1 (2)'!$A$5,IF('3 класс'!U11=2,'Лист1 (2)'!$A$6,IF('3 класс'!U11=1,'Лист1 (2)'!$A$7))))))</f>
        <v/>
      </c>
      <c r="BL11" s="50" t="str">
        <f>IF(V11="","",IF(V11=5,'Лист1 (2)'!$A$3,IF('3 класс'!V11=4,'Лист1 (2)'!$A$4,IF('3 класс'!V11=3,'Лист1 (2)'!$A$5,IF('3 класс'!V11=2,'Лист1 (2)'!$A$6,IF('3 класс'!V11=1,'Лист1 (2)'!$A$7))))))</f>
        <v/>
      </c>
      <c r="BM11" s="50" t="str">
        <f>IF(W11="","",IF(W11=5,'Лист1 (2)'!$A$3,IF('3 класс'!W11=4,'Лист1 (2)'!$A$4,IF('3 класс'!W11=3,'Лист1 (2)'!$A$5,IF('3 класс'!W11=2,'Лист1 (2)'!$A$6,IF('3 класс'!W11=1,'Лист1 (2)'!$A$7))))))</f>
        <v/>
      </c>
      <c r="BN11" s="50" t="str">
        <f>IF(X11="","",IF(X11=5,'Лист1 (2)'!$A$3,IF('3 класс'!X11=4,'Лист1 (2)'!$A$4,IF('3 класс'!X11=3,'Лист1 (2)'!$A$5,IF('3 класс'!X11=2,'Лист1 (2)'!$A$6,IF('3 класс'!X11=1,'Лист1 (2)'!$A$7))))))</f>
        <v/>
      </c>
      <c r="BO11" s="50" t="str">
        <f>IF(Y11="","",IF(Y11=5,'Лист1 (2)'!$A$3,IF('3 класс'!Y11=4,'Лист1 (2)'!$A$4,IF('3 класс'!Y11=3,'Лист1 (2)'!$A$5,IF('3 класс'!Y11=2,'Лист1 (2)'!$A$6,IF('3 класс'!Y11=1,'Лист1 (2)'!$A$7))))))</f>
        <v/>
      </c>
      <c r="BP11" s="50" t="str">
        <f>IF(Z11="","",IF(Z11=5,'Лист1 (2)'!$A$3,IF('3 класс'!Z11=4,'Лист1 (2)'!$A$4,IF('3 класс'!Z11=3,'Лист1 (2)'!$A$5,IF('3 класс'!Z11=2,'Лист1 (2)'!$A$6,IF('3 класс'!Z11=1,'Лист1 (2)'!$A$7))))))</f>
        <v/>
      </c>
      <c r="BQ11" s="50" t="str">
        <f>IF(AA11="","",IF(AA11=5,'Лист1 (2)'!$A$3,IF('3 класс'!AA11=4,'Лист1 (2)'!$A$4,IF('3 класс'!AA11=3,'Лист1 (2)'!$A$5,IF('3 класс'!AA11=2,'Лист1 (2)'!$A$6,IF('3 класс'!AA11=1,'Лист1 (2)'!$A$7))))))</f>
        <v/>
      </c>
      <c r="BR11" s="50" t="str">
        <f>IF(AB11="","",IF(AB11=5,'Лист1 (2)'!$A$3,IF('3 класс'!AB11=4,'Лист1 (2)'!$A$4,IF('3 класс'!AB11=3,'Лист1 (2)'!$A$5,IF('3 класс'!AB11=2,'Лист1 (2)'!$A$6,IF('3 класс'!AB11=1,'Лист1 (2)'!$A$7))))))</f>
        <v/>
      </c>
      <c r="BS11" s="50" t="str">
        <f>IF(AC11="","",IF(AC11=5,'Лист1 (2)'!$A$3,IF('3 класс'!AC11=4,'Лист1 (2)'!$A$4,IF('3 класс'!AC11=3,'Лист1 (2)'!$A$5,IF('3 класс'!AC11=2,'Лист1 (2)'!$A$6,IF('3 класс'!AC11=1,'Лист1 (2)'!$A$7))))))</f>
        <v/>
      </c>
      <c r="BT11" s="50" t="str">
        <f>IF(AD11="","",IF(AD11=5,'Лист1 (2)'!$A$3,IF('3 класс'!AD11=4,'Лист1 (2)'!$A$4,IF('3 класс'!AD11=3,'Лист1 (2)'!$A$5,IF('3 класс'!AD11=2,'Лист1 (2)'!$A$6,IF('3 класс'!AD11=1,'Лист1 (2)'!$A$7))))))</f>
        <v/>
      </c>
      <c r="BU11" s="50" t="str">
        <f>IF(AE11="","",IF(AE11=5,'Лист1 (2)'!$A$3,IF('3 класс'!AE11=4,'Лист1 (2)'!$A$4,IF('3 класс'!AE11=3,'Лист1 (2)'!$A$5,IF('3 класс'!AE11=2,'Лист1 (2)'!$A$6,IF('3 класс'!AE11=1,'Лист1 (2)'!$A$7))))))</f>
        <v/>
      </c>
      <c r="BV11" s="50" t="str">
        <f>IF(AF11="","",IF(AF11=5,'Лист1 (2)'!$A$3,IF('3 класс'!AF11=4,'Лист1 (2)'!$A$4,IF('3 класс'!AF11=3,'Лист1 (2)'!$A$5,IF('3 класс'!AF11=2,'Лист1 (2)'!$A$6,IF('3 класс'!AF11=1,'Лист1 (2)'!$A$7))))))</f>
        <v/>
      </c>
      <c r="BW11" s="50" t="str">
        <f>IF(AG11="","",IF(AG11=5,'Лист1 (2)'!$A$3,IF('3 класс'!AG11=4,'Лист1 (2)'!$A$4,IF('3 класс'!AG11=3,'Лист1 (2)'!$A$5,IF('3 класс'!AG11=2,'Лист1 (2)'!$A$6,IF('3 класс'!AG11=1,'Лист1 (2)'!$A$7))))))</f>
        <v/>
      </c>
      <c r="BX11" s="50" t="str">
        <f>IF(AH11="","",IF(AH11=5,'Лист1 (2)'!$A$3,IF('3 класс'!AH11=4,'Лист1 (2)'!$A$4,IF('3 класс'!AH11=3,'Лист1 (2)'!$A$5,IF('3 класс'!AH11=2,'Лист1 (2)'!$A$6,IF('3 класс'!AH11=1,'Лист1 (2)'!$A$7))))))</f>
        <v/>
      </c>
      <c r="BY11" s="50" t="str">
        <f>IF(AI11="","",IF(AI11=5,'Лист1 (2)'!$A$3,IF('3 класс'!AI11=4,'Лист1 (2)'!$A$4,IF('3 класс'!AI11=3,'Лист1 (2)'!$A$5,IF('3 класс'!AI11=2,'Лист1 (2)'!$A$6,IF('3 класс'!AI11=1,'Лист1 (2)'!$A$7))))))</f>
        <v/>
      </c>
      <c r="BZ11" s="50" t="str">
        <f>IF(AJ11="","",IF(AJ11=5,'Лист1 (2)'!$A$3,IF('3 класс'!AJ11=4,'Лист1 (2)'!$A$4,IF('3 класс'!AJ11=3,'Лист1 (2)'!$A$5,IF('3 класс'!AJ11=2,'Лист1 (2)'!$A$6,IF('3 класс'!AJ11=1,'Лист1 (2)'!$A$7))))))</f>
        <v/>
      </c>
      <c r="CA11" s="50" t="str">
        <f>IF(AK11="","",IF(AK11=5,'Лист1 (2)'!$A$33,IF('1 класс'!AK11=4,'Лист1 (2)'!$A$34,IF('1 класс'!AK11=3,'Лист1 (2)'!$A$35,IF('1 класс'!AK11=2,'Лист1 (2)'!$A$36,IF('1 класс'!AK11=1,'Лист1 (2)'!$A$37))))))</f>
        <v/>
      </c>
      <c r="CB11" s="50" t="str">
        <f>IF(AL11="","",IF(AL11=5,'Лист1 (2)'!$A$33,IF('1 класс'!AL11=4,'Лист1 (2)'!$A$34,IF('1 класс'!AL11=3,'Лист1 (2)'!$A$35,IF('1 класс'!AL11=2,'Лист1 (2)'!$A$36,IF('1 класс'!AL11=1,'Лист1 (2)'!$A$37))))))</f>
        <v/>
      </c>
      <c r="CC11" s="50" t="str">
        <f>IF(AM11="","",IF(AM11=5,'Лист1 (2)'!$A$33,IF('1 класс'!AM11=4,'Лист1 (2)'!$A$34,IF('1 класс'!AM11=3,'Лист1 (2)'!$A$35,IF('1 класс'!AM11=2,'Лист1 (2)'!$A$36,IF('1 класс'!AM11=1,'Лист1 (2)'!$A$37))))))</f>
        <v/>
      </c>
      <c r="CD11" s="50" t="str">
        <f>IF(AN11="","",IF(AN11=5,'Лист1 (2)'!$A$33,IF('1 класс'!AN11=4,'Лист1 (2)'!$A$34,IF('1 класс'!AN11=3,'Лист1 (2)'!$A$35,IF('1 класс'!AN11=2,'Лист1 (2)'!$A$36,IF('1 класс'!AN11=1,'Лист1 (2)'!$A$37))))))</f>
        <v/>
      </c>
      <c r="CE11" s="50" t="str">
        <f>IF(AO11="","",IF(AO11=5,'Лист1 (2)'!$A$33,IF('1 класс'!AO11=4,'Лист1 (2)'!$A$34,IF('1 класс'!AO11=3,'Лист1 (2)'!$A$35,IF('1 класс'!AO11=2,'Лист1 (2)'!$A$36,IF('1 класс'!AO11=1,'Лист1 (2)'!$A$37))))))</f>
        <v/>
      </c>
      <c r="CF11" s="50" t="str">
        <f>IF(AP11="","",IF(AP11=5,'Лист1 (2)'!$A$33,IF('1 класс'!AP11=4,'Лист1 (2)'!$A$34,IF('1 класс'!AP11=3,'Лист1 (2)'!$A$35,IF('1 класс'!AP11=2,'Лист1 (2)'!$A$36,IF('1 класс'!AP11=1,'Лист1 (2)'!$A$37))))))</f>
        <v/>
      </c>
      <c r="CG11" s="50" t="str">
        <f>IF(AQ11="","",IF(AQ11=5,'Лист1 (2)'!$A$33,IF('1 класс'!AQ11=4,'Лист1 (2)'!$A$34,IF('1 класс'!AQ11=3,'Лист1 (2)'!$A$35,IF('1 класс'!AQ11=2,'Лист1 (2)'!$A$36,IF('1 класс'!AQ11=1,'Лист1 (2)'!$A$37))))))</f>
        <v/>
      </c>
    </row>
    <row r="12" spans="1:85" ht="16.5" customHeight="1" x14ac:dyDescent="0.25">
      <c r="A12" s="55">
        <v>7</v>
      </c>
      <c r="B12" s="58" t="s">
        <v>122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76"/>
      <c r="AK12" s="33"/>
      <c r="AL12" s="33"/>
      <c r="AM12" s="33"/>
      <c r="AN12" s="33"/>
      <c r="AO12" s="33"/>
      <c r="AP12" s="33"/>
      <c r="AT12" s="50" t="str">
        <f>IF(D12="","",IF(D12=5,'Лист1 (2)'!$A$3,IF('3 класс'!D12=4,'Лист1 (2)'!$A$4,IF('3 класс'!D12=3,'Лист1 (2)'!$A$5,IF('3 класс'!D12=2,'Лист1 (2)'!$A$6,IF('3 класс'!D12=1,'Лист1 (2)'!$A$7))))))</f>
        <v/>
      </c>
      <c r="AU12" s="50" t="str">
        <f>IF(E12="","",IF(E12=5,'Лист1 (2)'!$A$3,IF('3 класс'!E12=4,'Лист1 (2)'!$A$4,IF('3 класс'!E12=3,'Лист1 (2)'!$A$5,IF('3 класс'!E12=2,'Лист1 (2)'!$A$6,IF('3 класс'!E12=1,'Лист1 (2)'!$A$7))))))</f>
        <v/>
      </c>
      <c r="AV12" s="50" t="str">
        <f>IF(F12="","",IF(F12=5,'Лист1 (2)'!$A$3,IF('3 класс'!F12=4,'Лист1 (2)'!$A$4,IF('3 класс'!F12=3,'Лист1 (2)'!$A$5,IF('3 класс'!F12=2,'Лист1 (2)'!$A$6,IF('3 класс'!F12=1,'Лист1 (2)'!$A$7))))))</f>
        <v/>
      </c>
      <c r="AW12" s="50" t="str">
        <f>IF(G12="","",IF(G12=5,'Лист1 (2)'!$A$3,IF('3 класс'!G12=4,'Лист1 (2)'!$A$4,IF('3 класс'!G12=3,'Лист1 (2)'!$A$5,IF('3 класс'!G12=2,'Лист1 (2)'!$A$6,IF('3 класс'!G12=1,'Лист1 (2)'!$A$7))))))</f>
        <v/>
      </c>
      <c r="AX12" s="50" t="str">
        <f>IF(H12="","",IF(H12=5,'Лист1 (2)'!$A$3,IF('3 класс'!H12=4,'Лист1 (2)'!$A$4,IF('3 класс'!H12=3,'Лист1 (2)'!$A$5,IF('3 класс'!H12=2,'Лист1 (2)'!$A$6,IF('3 класс'!H12=1,'Лист1 (2)'!$A$7))))))</f>
        <v/>
      </c>
      <c r="AY12" s="50" t="str">
        <f>IF(I12="","",IF(I12=5,'Лист1 (2)'!$A$3,IF('3 класс'!I12=4,'Лист1 (2)'!$A$4,IF('3 класс'!I12=3,'Лист1 (2)'!$A$5,IF('3 класс'!I12=2,'Лист1 (2)'!$A$6,IF('3 класс'!I12=1,'Лист1 (2)'!$A$7))))))</f>
        <v/>
      </c>
      <c r="AZ12" s="50" t="str">
        <f>IF(J12="","",IF(J12=5,'Лист1 (2)'!$A$3,IF('3 класс'!J12=4,'Лист1 (2)'!$A$4,IF('3 класс'!J12=3,'Лист1 (2)'!$A$5,IF('3 класс'!J12=2,'Лист1 (2)'!$A$6,IF('3 класс'!J12=1,'Лист1 (2)'!$A$7))))))</f>
        <v/>
      </c>
      <c r="BA12" s="50" t="str">
        <f>IF(K12="","",IF(K12=5,'Лист1 (2)'!$A$3,IF('3 класс'!K12=4,'Лист1 (2)'!$A$4,IF('3 класс'!K12=3,'Лист1 (2)'!$A$5,IF('3 класс'!K12=2,'Лист1 (2)'!$A$6,IF('3 класс'!K12=1,'Лист1 (2)'!$A$7))))))</f>
        <v/>
      </c>
      <c r="BB12" s="50" t="str">
        <f>IF(L12="","",IF(L12=5,'Лист1 (2)'!$A$3,IF('3 класс'!L12=4,'Лист1 (2)'!$A$4,IF('3 класс'!L12=3,'Лист1 (2)'!$A$5,IF('3 класс'!L12=2,'Лист1 (2)'!$A$6,IF('3 класс'!L12=1,'Лист1 (2)'!$A$7))))))</f>
        <v/>
      </c>
      <c r="BC12" s="50" t="str">
        <f>IF(M12="","",IF(M12=5,'Лист1 (2)'!$A$3,IF('3 класс'!M12=4,'Лист1 (2)'!$A$4,IF('3 класс'!M12=3,'Лист1 (2)'!$A$5,IF('3 класс'!M12=2,'Лист1 (2)'!$A$6,IF('3 класс'!M12=1,'Лист1 (2)'!$A$7))))))</f>
        <v/>
      </c>
      <c r="BD12" s="50" t="str">
        <f>IF(N12="","",IF(N12=5,'Лист1 (2)'!$A$3,IF('3 класс'!N12=4,'Лист1 (2)'!$A$4,IF('3 класс'!N12=3,'Лист1 (2)'!$A$5,IF('3 класс'!N12=2,'Лист1 (2)'!$A$6,IF('3 класс'!N12=1,'Лист1 (2)'!$A$7))))))</f>
        <v/>
      </c>
      <c r="BE12" s="50" t="str">
        <f>IF(O12="","",IF(O12=5,'Лист1 (2)'!$A$3,IF('3 класс'!O12=4,'Лист1 (2)'!$A$4,IF('3 класс'!O12=3,'Лист1 (2)'!$A$5,IF('3 класс'!O12=2,'Лист1 (2)'!$A$6,IF('3 класс'!O12=1,'Лист1 (2)'!$A$7))))))</f>
        <v/>
      </c>
      <c r="BF12" s="50" t="str">
        <f>IF(P12="","",IF(P12=5,'Лист1 (2)'!$A$3,IF('3 класс'!P12=4,'Лист1 (2)'!$A$4,IF('3 класс'!P12=3,'Лист1 (2)'!$A$5,IF('3 класс'!P12=2,'Лист1 (2)'!$A$6,IF('3 класс'!P12=1,'Лист1 (2)'!$A$7))))))</f>
        <v/>
      </c>
      <c r="BG12" s="50" t="str">
        <f>IF(Q12="","",IF(Q12=5,'Лист1 (2)'!$A$3,IF('3 класс'!Q12=4,'Лист1 (2)'!$A$4,IF('3 класс'!Q12=3,'Лист1 (2)'!$A$5,IF('3 класс'!Q12=2,'Лист1 (2)'!$A$6,IF('3 класс'!Q12=1,'Лист1 (2)'!$A$7))))))</f>
        <v/>
      </c>
      <c r="BH12" s="50" t="str">
        <f>IF(R12="","",IF(R12=5,'Лист1 (2)'!$A$3,IF('3 класс'!R12=4,'Лист1 (2)'!$A$4,IF('3 класс'!R12=3,'Лист1 (2)'!$A$5,IF('3 класс'!R12=2,'Лист1 (2)'!$A$6,IF('3 класс'!R12=1,'Лист1 (2)'!$A$7))))))</f>
        <v/>
      </c>
      <c r="BI12" s="50" t="str">
        <f>IF(S12="","",IF(S12=5,'Лист1 (2)'!$A$3,IF('3 класс'!S12=4,'Лист1 (2)'!$A$4,IF('3 класс'!S12=3,'Лист1 (2)'!$A$5,IF('3 класс'!S12=2,'Лист1 (2)'!$A$6,IF('3 класс'!S12=1,'Лист1 (2)'!$A$7))))))</f>
        <v/>
      </c>
      <c r="BJ12" s="50" t="str">
        <f>IF(T12="","",IF(T12=5,'Лист1 (2)'!$A$3,IF('3 класс'!T12=4,'Лист1 (2)'!$A$4,IF('3 класс'!T12=3,'Лист1 (2)'!$A$5,IF('3 класс'!T12=2,'Лист1 (2)'!$A$6,IF('3 класс'!T12=1,'Лист1 (2)'!$A$7))))))</f>
        <v/>
      </c>
      <c r="BK12" s="50" t="str">
        <f>IF(U12="","",IF(U12=5,'Лист1 (2)'!$A$3,IF('3 класс'!U12=4,'Лист1 (2)'!$A$4,IF('3 класс'!U12=3,'Лист1 (2)'!$A$5,IF('3 класс'!U12=2,'Лист1 (2)'!$A$6,IF('3 класс'!U12=1,'Лист1 (2)'!$A$7))))))</f>
        <v/>
      </c>
      <c r="BL12" s="50" t="str">
        <f>IF(V12="","",IF(V12=5,'Лист1 (2)'!$A$3,IF('3 класс'!V12=4,'Лист1 (2)'!$A$4,IF('3 класс'!V12=3,'Лист1 (2)'!$A$5,IF('3 класс'!V12=2,'Лист1 (2)'!$A$6,IF('3 класс'!V12=1,'Лист1 (2)'!$A$7))))))</f>
        <v/>
      </c>
      <c r="BM12" s="50" t="str">
        <f>IF(W12="","",IF(W12=5,'Лист1 (2)'!$A$3,IF('3 класс'!W12=4,'Лист1 (2)'!$A$4,IF('3 класс'!W12=3,'Лист1 (2)'!$A$5,IF('3 класс'!W12=2,'Лист1 (2)'!$A$6,IF('3 класс'!W12=1,'Лист1 (2)'!$A$7))))))</f>
        <v/>
      </c>
      <c r="BN12" s="50" t="str">
        <f>IF(X12="","",IF(X12=5,'Лист1 (2)'!$A$3,IF('3 класс'!X12=4,'Лист1 (2)'!$A$4,IF('3 класс'!X12=3,'Лист1 (2)'!$A$5,IF('3 класс'!X12=2,'Лист1 (2)'!$A$6,IF('3 класс'!X12=1,'Лист1 (2)'!$A$7))))))</f>
        <v/>
      </c>
      <c r="BO12" s="50" t="str">
        <f>IF(Y12="","",IF(Y12=5,'Лист1 (2)'!$A$3,IF('3 класс'!Y12=4,'Лист1 (2)'!$A$4,IF('3 класс'!Y12=3,'Лист1 (2)'!$A$5,IF('3 класс'!Y12=2,'Лист1 (2)'!$A$6,IF('3 класс'!Y12=1,'Лист1 (2)'!$A$7))))))</f>
        <v/>
      </c>
      <c r="BP12" s="50" t="str">
        <f>IF(Z12="","",IF(Z12=5,'Лист1 (2)'!$A$3,IF('3 класс'!Z12=4,'Лист1 (2)'!$A$4,IF('3 класс'!Z12=3,'Лист1 (2)'!$A$5,IF('3 класс'!Z12=2,'Лист1 (2)'!$A$6,IF('3 класс'!Z12=1,'Лист1 (2)'!$A$7))))))</f>
        <v/>
      </c>
      <c r="BQ12" s="50" t="str">
        <f>IF(AA12="","",IF(AA12=5,'Лист1 (2)'!$A$3,IF('3 класс'!AA12=4,'Лист1 (2)'!$A$4,IF('3 класс'!AA12=3,'Лист1 (2)'!$A$5,IF('3 класс'!AA12=2,'Лист1 (2)'!$A$6,IF('3 класс'!AA12=1,'Лист1 (2)'!$A$7))))))</f>
        <v/>
      </c>
      <c r="BR12" s="50" t="str">
        <f>IF(AB12="","",IF(AB12=5,'Лист1 (2)'!$A$3,IF('3 класс'!AB12=4,'Лист1 (2)'!$A$4,IF('3 класс'!AB12=3,'Лист1 (2)'!$A$5,IF('3 класс'!AB12=2,'Лист1 (2)'!$A$6,IF('3 класс'!AB12=1,'Лист1 (2)'!$A$7))))))</f>
        <v/>
      </c>
      <c r="BS12" s="50" t="str">
        <f>IF(AC12="","",IF(AC12=5,'Лист1 (2)'!$A$3,IF('3 класс'!AC12=4,'Лист1 (2)'!$A$4,IF('3 класс'!AC12=3,'Лист1 (2)'!$A$5,IF('3 класс'!AC12=2,'Лист1 (2)'!$A$6,IF('3 класс'!AC12=1,'Лист1 (2)'!$A$7))))))</f>
        <v/>
      </c>
      <c r="BT12" s="50" t="str">
        <f>IF(AD12="","",IF(AD12=5,'Лист1 (2)'!$A$3,IF('3 класс'!AD12=4,'Лист1 (2)'!$A$4,IF('3 класс'!AD12=3,'Лист1 (2)'!$A$5,IF('3 класс'!AD12=2,'Лист1 (2)'!$A$6,IF('3 класс'!AD12=1,'Лист1 (2)'!$A$7))))))</f>
        <v/>
      </c>
      <c r="BU12" s="50" t="str">
        <f>IF(AE12="","",IF(AE12=5,'Лист1 (2)'!$A$3,IF('3 класс'!AE12=4,'Лист1 (2)'!$A$4,IF('3 класс'!AE12=3,'Лист1 (2)'!$A$5,IF('3 класс'!AE12=2,'Лист1 (2)'!$A$6,IF('3 класс'!AE12=1,'Лист1 (2)'!$A$7))))))</f>
        <v/>
      </c>
      <c r="BV12" s="50" t="str">
        <f>IF(AF12="","",IF(AF12=5,'Лист1 (2)'!$A$3,IF('3 класс'!AF12=4,'Лист1 (2)'!$A$4,IF('3 класс'!AF12=3,'Лист1 (2)'!$A$5,IF('3 класс'!AF12=2,'Лист1 (2)'!$A$6,IF('3 класс'!AF12=1,'Лист1 (2)'!$A$7))))))</f>
        <v/>
      </c>
      <c r="BW12" s="50" t="str">
        <f>IF(AG12="","",IF(AG12=5,'Лист1 (2)'!$A$3,IF('3 класс'!AG12=4,'Лист1 (2)'!$A$4,IF('3 класс'!AG12=3,'Лист1 (2)'!$A$5,IF('3 класс'!AG12=2,'Лист1 (2)'!$A$6,IF('3 класс'!AG12=1,'Лист1 (2)'!$A$7))))))</f>
        <v/>
      </c>
      <c r="BX12" s="50" t="str">
        <f>IF(AH12="","",IF(AH12=5,'Лист1 (2)'!$A$3,IF('3 класс'!AH12=4,'Лист1 (2)'!$A$4,IF('3 класс'!AH12=3,'Лист1 (2)'!$A$5,IF('3 класс'!AH12=2,'Лист1 (2)'!$A$6,IF('3 класс'!AH12=1,'Лист1 (2)'!$A$7))))))</f>
        <v/>
      </c>
      <c r="BY12" s="50" t="str">
        <f>IF(AI12="","",IF(AI12=5,'Лист1 (2)'!$A$3,IF('3 класс'!AI12=4,'Лист1 (2)'!$A$4,IF('3 класс'!AI12=3,'Лист1 (2)'!$A$5,IF('3 класс'!AI12=2,'Лист1 (2)'!$A$6,IF('3 класс'!AI12=1,'Лист1 (2)'!$A$7))))))</f>
        <v/>
      </c>
      <c r="BZ12" s="50" t="str">
        <f>IF(AJ12="","",IF(AJ12=5,'Лист1 (2)'!$A$3,IF('3 класс'!AJ12=4,'Лист1 (2)'!$A$4,IF('3 класс'!AJ12=3,'Лист1 (2)'!$A$5,IF('3 класс'!AJ12=2,'Лист1 (2)'!$A$6,IF('3 класс'!AJ12=1,'Лист1 (2)'!$A$7))))))</f>
        <v/>
      </c>
      <c r="CA12" s="50" t="str">
        <f>IF(AK12="","",IF(AK12=5,'Лист1 (2)'!$A$39,IF('1 класс'!AK12=4,'Лист1 (2)'!$A$40,IF('1 класс'!AK12=3,'Лист1 (2)'!$A$41,IF('1 класс'!AK12=2,'Лист1 (2)'!$A$42,IF('1 класс'!AK12=1,'Лист1 (2)'!$A$43))))))</f>
        <v/>
      </c>
      <c r="CB12" s="50" t="str">
        <f>IF(AL12="","",IF(AL12=5,'Лист1 (2)'!$A$39,IF('1 класс'!AL12=4,'Лист1 (2)'!$A$40,IF('1 класс'!AL12=3,'Лист1 (2)'!$A$41,IF('1 класс'!AL12=2,'Лист1 (2)'!$A$42,IF('1 класс'!AL12=1,'Лист1 (2)'!$A$43))))))</f>
        <v/>
      </c>
      <c r="CC12" s="50" t="str">
        <f>IF(AM12="","",IF(AM12=5,'Лист1 (2)'!$A$39,IF('1 класс'!AM12=4,'Лист1 (2)'!$A$40,IF('1 класс'!AM12=3,'Лист1 (2)'!$A$41,IF('1 класс'!AM12=2,'Лист1 (2)'!$A$42,IF('1 класс'!AM12=1,'Лист1 (2)'!$A$43))))))</f>
        <v/>
      </c>
      <c r="CD12" s="50" t="str">
        <f>IF(AN12="","",IF(AN12=5,'Лист1 (2)'!$A$39,IF('1 класс'!AN12=4,'Лист1 (2)'!$A$40,IF('1 класс'!AN12=3,'Лист1 (2)'!$A$41,IF('1 класс'!AN12=2,'Лист1 (2)'!$A$42,IF('1 класс'!AN12=1,'Лист1 (2)'!$A$43))))))</f>
        <v/>
      </c>
      <c r="CE12" s="50" t="str">
        <f>IF(AO12="","",IF(AO12=5,'Лист1 (2)'!$A$39,IF('1 класс'!AO12=4,'Лист1 (2)'!$A$40,IF('1 класс'!AO12=3,'Лист1 (2)'!$A$41,IF('1 класс'!AO12=2,'Лист1 (2)'!$A$42,IF('1 класс'!AO12=1,'Лист1 (2)'!$A$43))))))</f>
        <v/>
      </c>
      <c r="CF12" s="50" t="str">
        <f>IF(AP12="","",IF(AP12=5,'Лист1 (2)'!$A$39,IF('1 класс'!AP12=4,'Лист1 (2)'!$A$40,IF('1 класс'!AP12=3,'Лист1 (2)'!$A$41,IF('1 класс'!AP12=2,'Лист1 (2)'!$A$42,IF('1 класс'!AP12=1,'Лист1 (2)'!$A$43))))))</f>
        <v/>
      </c>
      <c r="CG12" s="50" t="str">
        <f>IF(AQ12="","",IF(AQ12=5,'Лист1 (2)'!$A$39,IF('1 класс'!AQ12=4,'Лист1 (2)'!$A$40,IF('1 класс'!AQ12=3,'Лист1 (2)'!$A$41,IF('1 класс'!AQ12=2,'Лист1 (2)'!$A$42,IF('1 класс'!AQ12=1,'Лист1 (2)'!$A$43))))))</f>
        <v/>
      </c>
    </row>
    <row r="13" spans="1:85" ht="16.5" customHeight="1" x14ac:dyDescent="0.25">
      <c r="A13" s="60">
        <v>8</v>
      </c>
      <c r="B13" s="59" t="s">
        <v>123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77"/>
      <c r="AK13" s="40"/>
      <c r="AL13" s="40"/>
      <c r="AM13" s="40"/>
      <c r="AN13" s="40"/>
      <c r="AO13" s="40"/>
      <c r="AP13" s="40"/>
      <c r="AT13" s="50" t="str">
        <f>IF(D13="","",IF(D13=5,'Лист1 (2)'!$A$3,IF('3 класс'!D13=4,'Лист1 (2)'!$A$4,IF('3 класс'!D13=3,'Лист1 (2)'!$A$5,IF('3 класс'!D13=2,'Лист1 (2)'!$A$6,IF('3 класс'!D13=1,'Лист1 (2)'!$A$7))))))</f>
        <v/>
      </c>
      <c r="AU13" s="50" t="str">
        <f>IF(E13="","",IF(E13=5,'Лист1 (2)'!$A$3,IF('3 класс'!E13=4,'Лист1 (2)'!$A$4,IF('3 класс'!E13=3,'Лист1 (2)'!$A$5,IF('3 класс'!E13=2,'Лист1 (2)'!$A$6,IF('3 класс'!E13=1,'Лист1 (2)'!$A$7))))))</f>
        <v/>
      </c>
      <c r="AV13" s="50" t="str">
        <f>IF(F13="","",IF(F13=5,'Лист1 (2)'!$A$3,IF('3 класс'!F13=4,'Лист1 (2)'!$A$4,IF('3 класс'!F13=3,'Лист1 (2)'!$A$5,IF('3 класс'!F13=2,'Лист1 (2)'!$A$6,IF('3 класс'!F13=1,'Лист1 (2)'!$A$7))))))</f>
        <v/>
      </c>
      <c r="AW13" s="50" t="str">
        <f>IF(G13="","",IF(G13=5,'Лист1 (2)'!$A$3,IF('3 класс'!G13=4,'Лист1 (2)'!$A$4,IF('3 класс'!G13=3,'Лист1 (2)'!$A$5,IF('3 класс'!G13=2,'Лист1 (2)'!$A$6,IF('3 класс'!G13=1,'Лист1 (2)'!$A$7))))))</f>
        <v/>
      </c>
      <c r="AX13" s="50" t="str">
        <f>IF(H13="","",IF(H13=5,'Лист1 (2)'!$A$3,IF('3 класс'!H13=4,'Лист1 (2)'!$A$4,IF('3 класс'!H13=3,'Лист1 (2)'!$A$5,IF('3 класс'!H13=2,'Лист1 (2)'!$A$6,IF('3 класс'!H13=1,'Лист1 (2)'!$A$7))))))</f>
        <v/>
      </c>
      <c r="AY13" s="50" t="str">
        <f>IF(I13="","",IF(I13=5,'Лист1 (2)'!$A$3,IF('3 класс'!I13=4,'Лист1 (2)'!$A$4,IF('3 класс'!I13=3,'Лист1 (2)'!$A$5,IF('3 класс'!I13=2,'Лист1 (2)'!$A$6,IF('3 класс'!I13=1,'Лист1 (2)'!$A$7))))))</f>
        <v/>
      </c>
      <c r="AZ13" s="50" t="str">
        <f>IF(J13="","",IF(J13=5,'Лист1 (2)'!$A$3,IF('3 класс'!J13=4,'Лист1 (2)'!$A$4,IF('3 класс'!J13=3,'Лист1 (2)'!$A$5,IF('3 класс'!J13=2,'Лист1 (2)'!$A$6,IF('3 класс'!J13=1,'Лист1 (2)'!$A$7))))))</f>
        <v/>
      </c>
      <c r="BA13" s="50" t="str">
        <f>IF(K13="","",IF(K13=5,'Лист1 (2)'!$A$3,IF('3 класс'!K13=4,'Лист1 (2)'!$A$4,IF('3 класс'!K13=3,'Лист1 (2)'!$A$5,IF('3 класс'!K13=2,'Лист1 (2)'!$A$6,IF('3 класс'!K13=1,'Лист1 (2)'!$A$7))))))</f>
        <v/>
      </c>
      <c r="BB13" s="50" t="str">
        <f>IF(L13="","",IF(L13=5,'Лист1 (2)'!$A$3,IF('3 класс'!L13=4,'Лист1 (2)'!$A$4,IF('3 класс'!L13=3,'Лист1 (2)'!$A$5,IF('3 класс'!L13=2,'Лист1 (2)'!$A$6,IF('3 класс'!L13=1,'Лист1 (2)'!$A$7))))))</f>
        <v/>
      </c>
      <c r="BC13" s="50" t="str">
        <f>IF(M13="","",IF(M13=5,'Лист1 (2)'!$A$3,IF('3 класс'!M13=4,'Лист1 (2)'!$A$4,IF('3 класс'!M13=3,'Лист1 (2)'!$A$5,IF('3 класс'!M13=2,'Лист1 (2)'!$A$6,IF('3 класс'!M13=1,'Лист1 (2)'!$A$7))))))</f>
        <v/>
      </c>
      <c r="BD13" s="50" t="str">
        <f>IF(N13="","",IF(N13=5,'Лист1 (2)'!$A$3,IF('3 класс'!N13=4,'Лист1 (2)'!$A$4,IF('3 класс'!N13=3,'Лист1 (2)'!$A$5,IF('3 класс'!N13=2,'Лист1 (2)'!$A$6,IF('3 класс'!N13=1,'Лист1 (2)'!$A$7))))))</f>
        <v/>
      </c>
      <c r="BE13" s="50" t="str">
        <f>IF(O13="","",IF(O13=5,'Лист1 (2)'!$A$3,IF('3 класс'!O13=4,'Лист1 (2)'!$A$4,IF('3 класс'!O13=3,'Лист1 (2)'!$A$5,IF('3 класс'!O13=2,'Лист1 (2)'!$A$6,IF('3 класс'!O13=1,'Лист1 (2)'!$A$7))))))</f>
        <v/>
      </c>
      <c r="BF13" s="50" t="str">
        <f>IF(P13="","",IF(P13=5,'Лист1 (2)'!$A$3,IF('3 класс'!P13=4,'Лист1 (2)'!$A$4,IF('3 класс'!P13=3,'Лист1 (2)'!$A$5,IF('3 класс'!P13=2,'Лист1 (2)'!$A$6,IF('3 класс'!P13=1,'Лист1 (2)'!$A$7))))))</f>
        <v/>
      </c>
      <c r="BG13" s="50" t="str">
        <f>IF(Q13="","",IF(Q13=5,'Лист1 (2)'!$A$3,IF('3 класс'!Q13=4,'Лист1 (2)'!$A$4,IF('3 класс'!Q13=3,'Лист1 (2)'!$A$5,IF('3 класс'!Q13=2,'Лист1 (2)'!$A$6,IF('3 класс'!Q13=1,'Лист1 (2)'!$A$7))))))</f>
        <v/>
      </c>
      <c r="BH13" s="50" t="str">
        <f>IF(R13="","",IF(R13=5,'Лист1 (2)'!$A$3,IF('3 класс'!R13=4,'Лист1 (2)'!$A$4,IF('3 класс'!R13=3,'Лист1 (2)'!$A$5,IF('3 класс'!R13=2,'Лист1 (2)'!$A$6,IF('3 класс'!R13=1,'Лист1 (2)'!$A$7))))))</f>
        <v/>
      </c>
      <c r="BI13" s="50" t="str">
        <f>IF(S13="","",IF(S13=5,'Лист1 (2)'!$A$3,IF('3 класс'!S13=4,'Лист1 (2)'!$A$4,IF('3 класс'!S13=3,'Лист1 (2)'!$A$5,IF('3 класс'!S13=2,'Лист1 (2)'!$A$6,IF('3 класс'!S13=1,'Лист1 (2)'!$A$7))))))</f>
        <v/>
      </c>
      <c r="BJ13" s="50" t="str">
        <f>IF(T13="","",IF(T13=5,'Лист1 (2)'!$A$3,IF('3 класс'!T13=4,'Лист1 (2)'!$A$4,IF('3 класс'!T13=3,'Лист1 (2)'!$A$5,IF('3 класс'!T13=2,'Лист1 (2)'!$A$6,IF('3 класс'!T13=1,'Лист1 (2)'!$A$7))))))</f>
        <v/>
      </c>
      <c r="BK13" s="50" t="str">
        <f>IF(U13="","",IF(U13=5,'Лист1 (2)'!$A$3,IF('3 класс'!U13=4,'Лист1 (2)'!$A$4,IF('3 класс'!U13=3,'Лист1 (2)'!$A$5,IF('3 класс'!U13=2,'Лист1 (2)'!$A$6,IF('3 класс'!U13=1,'Лист1 (2)'!$A$7))))))</f>
        <v/>
      </c>
      <c r="BL13" s="50" t="str">
        <f>IF(V13="","",IF(V13=5,'Лист1 (2)'!$A$3,IF('3 класс'!V13=4,'Лист1 (2)'!$A$4,IF('3 класс'!V13=3,'Лист1 (2)'!$A$5,IF('3 класс'!V13=2,'Лист1 (2)'!$A$6,IF('3 класс'!V13=1,'Лист1 (2)'!$A$7))))))</f>
        <v/>
      </c>
      <c r="BM13" s="50" t="str">
        <f>IF(W13="","",IF(W13=5,'Лист1 (2)'!$A$3,IF('3 класс'!W13=4,'Лист1 (2)'!$A$4,IF('3 класс'!W13=3,'Лист1 (2)'!$A$5,IF('3 класс'!W13=2,'Лист1 (2)'!$A$6,IF('3 класс'!W13=1,'Лист1 (2)'!$A$7))))))</f>
        <v/>
      </c>
      <c r="BN13" s="50" t="str">
        <f>IF(X13="","",IF(X13=5,'Лист1 (2)'!$A$3,IF('3 класс'!X13=4,'Лист1 (2)'!$A$4,IF('3 класс'!X13=3,'Лист1 (2)'!$A$5,IF('3 класс'!X13=2,'Лист1 (2)'!$A$6,IF('3 класс'!X13=1,'Лист1 (2)'!$A$7))))))</f>
        <v/>
      </c>
      <c r="BO13" s="50" t="str">
        <f>IF(Y13="","",IF(Y13=5,'Лист1 (2)'!$A$3,IF('3 класс'!Y13=4,'Лист1 (2)'!$A$4,IF('3 класс'!Y13=3,'Лист1 (2)'!$A$5,IF('3 класс'!Y13=2,'Лист1 (2)'!$A$6,IF('3 класс'!Y13=1,'Лист1 (2)'!$A$7))))))</f>
        <v/>
      </c>
      <c r="BP13" s="50" t="str">
        <f>IF(Z13="","",IF(Z13=5,'Лист1 (2)'!$A$3,IF('3 класс'!Z13=4,'Лист1 (2)'!$A$4,IF('3 класс'!Z13=3,'Лист1 (2)'!$A$5,IF('3 класс'!Z13=2,'Лист1 (2)'!$A$6,IF('3 класс'!Z13=1,'Лист1 (2)'!$A$7))))))</f>
        <v/>
      </c>
      <c r="BQ13" s="50" t="str">
        <f>IF(AA13="","",IF(AA13=5,'Лист1 (2)'!$A$3,IF('3 класс'!AA13=4,'Лист1 (2)'!$A$4,IF('3 класс'!AA13=3,'Лист1 (2)'!$A$5,IF('3 класс'!AA13=2,'Лист1 (2)'!$A$6,IF('3 класс'!AA13=1,'Лист1 (2)'!$A$7))))))</f>
        <v/>
      </c>
      <c r="BR13" s="50" t="str">
        <f>IF(AB13="","",IF(AB13=5,'Лист1 (2)'!$A$3,IF('3 класс'!AB13=4,'Лист1 (2)'!$A$4,IF('3 класс'!AB13=3,'Лист1 (2)'!$A$5,IF('3 класс'!AB13=2,'Лист1 (2)'!$A$6,IF('3 класс'!AB13=1,'Лист1 (2)'!$A$7))))))</f>
        <v/>
      </c>
      <c r="BS13" s="50" t="str">
        <f>IF(AC13="","",IF(AC13=5,'Лист1 (2)'!$A$3,IF('3 класс'!AC13=4,'Лист1 (2)'!$A$4,IF('3 класс'!AC13=3,'Лист1 (2)'!$A$5,IF('3 класс'!AC13=2,'Лист1 (2)'!$A$6,IF('3 класс'!AC13=1,'Лист1 (2)'!$A$7))))))</f>
        <v/>
      </c>
      <c r="BT13" s="50" t="str">
        <f>IF(AD13="","",IF(AD13=5,'Лист1 (2)'!$A$3,IF('3 класс'!AD13=4,'Лист1 (2)'!$A$4,IF('3 класс'!AD13=3,'Лист1 (2)'!$A$5,IF('3 класс'!AD13=2,'Лист1 (2)'!$A$6,IF('3 класс'!AD13=1,'Лист1 (2)'!$A$7))))))</f>
        <v/>
      </c>
      <c r="BU13" s="50" t="str">
        <f>IF(AE13="","",IF(AE13=5,'Лист1 (2)'!$A$3,IF('3 класс'!AE13=4,'Лист1 (2)'!$A$4,IF('3 класс'!AE13=3,'Лист1 (2)'!$A$5,IF('3 класс'!AE13=2,'Лист1 (2)'!$A$6,IF('3 класс'!AE13=1,'Лист1 (2)'!$A$7))))))</f>
        <v/>
      </c>
      <c r="BV13" s="50" t="str">
        <f>IF(AF13="","",IF(AF13=5,'Лист1 (2)'!$A$3,IF('3 класс'!AF13=4,'Лист1 (2)'!$A$4,IF('3 класс'!AF13=3,'Лист1 (2)'!$A$5,IF('3 класс'!AF13=2,'Лист1 (2)'!$A$6,IF('3 класс'!AF13=1,'Лист1 (2)'!$A$7))))))</f>
        <v/>
      </c>
      <c r="BW13" s="50" t="str">
        <f>IF(AG13="","",IF(AG13=5,'Лист1 (2)'!$A$3,IF('3 класс'!AG13=4,'Лист1 (2)'!$A$4,IF('3 класс'!AG13=3,'Лист1 (2)'!$A$5,IF('3 класс'!AG13=2,'Лист1 (2)'!$A$6,IF('3 класс'!AG13=1,'Лист1 (2)'!$A$7))))))</f>
        <v/>
      </c>
      <c r="BX13" s="50" t="str">
        <f>IF(AH13="","",IF(AH13=5,'Лист1 (2)'!$A$3,IF('3 класс'!AH13=4,'Лист1 (2)'!$A$4,IF('3 класс'!AH13=3,'Лист1 (2)'!$A$5,IF('3 класс'!AH13=2,'Лист1 (2)'!$A$6,IF('3 класс'!AH13=1,'Лист1 (2)'!$A$7))))))</f>
        <v/>
      </c>
      <c r="BY13" s="50" t="str">
        <f>IF(AI13="","",IF(AI13=5,'Лист1 (2)'!$A$3,IF('3 класс'!AI13=4,'Лист1 (2)'!$A$4,IF('3 класс'!AI13=3,'Лист1 (2)'!$A$5,IF('3 класс'!AI13=2,'Лист1 (2)'!$A$6,IF('3 класс'!AI13=1,'Лист1 (2)'!$A$7))))))</f>
        <v/>
      </c>
      <c r="BZ13" s="50" t="str">
        <f>IF(AJ13="","",IF(AJ13=5,'Лист1 (2)'!$A$3,IF('3 класс'!AJ13=4,'Лист1 (2)'!$A$4,IF('3 класс'!AJ13=3,'Лист1 (2)'!$A$5,IF('3 класс'!AJ13=2,'Лист1 (2)'!$A$6,IF('3 класс'!AJ13=1,'Лист1 (2)'!$A$7))))))</f>
        <v/>
      </c>
      <c r="CA13" s="50" t="str">
        <f>IF(AK13="","",IF(AK13=5,'Лист1 (2)'!$A$45,IF('1 класс'!AK13=4,'Лист1 (2)'!$A$46,IF('1 класс'!AK13=3,'Лист1 (2)'!$A$47,IF('1 класс'!AK13=2,'Лист1 (2)'!$A$48,IF('1 класс'!AK13=1,'Лист1 (2)'!$A$49))))))</f>
        <v/>
      </c>
      <c r="CB13" s="50" t="str">
        <f>IF(AL13="","",IF(AL13=5,'Лист1 (2)'!$A$45,IF('1 класс'!AL13=4,'Лист1 (2)'!$A$46,IF('1 класс'!AL13=3,'Лист1 (2)'!$A$47,IF('1 класс'!AL13=2,'Лист1 (2)'!$A$48,IF('1 класс'!AL13=1,'Лист1 (2)'!$A$49))))))</f>
        <v/>
      </c>
      <c r="CC13" s="50" t="str">
        <f>IF(AM13="","",IF(AM13=5,'Лист1 (2)'!$A$45,IF('1 класс'!AM13=4,'Лист1 (2)'!$A$46,IF('1 класс'!AM13=3,'Лист1 (2)'!$A$47,IF('1 класс'!AM13=2,'Лист1 (2)'!$A$48,IF('1 класс'!AM13=1,'Лист1 (2)'!$A$49))))))</f>
        <v/>
      </c>
      <c r="CD13" s="50" t="str">
        <f>IF(AN13="","",IF(AN13=5,'Лист1 (2)'!$A$45,IF('1 класс'!AN13=4,'Лист1 (2)'!$A$46,IF('1 класс'!AN13=3,'Лист1 (2)'!$A$47,IF('1 класс'!AN13=2,'Лист1 (2)'!$A$48,IF('1 класс'!AN13=1,'Лист1 (2)'!$A$49))))))</f>
        <v/>
      </c>
      <c r="CE13" s="50" t="str">
        <f>IF(AO13="","",IF(AO13=5,'Лист1 (2)'!$A$45,IF('1 класс'!AO13=4,'Лист1 (2)'!$A$46,IF('1 класс'!AO13=3,'Лист1 (2)'!$A$47,IF('1 класс'!AO13=2,'Лист1 (2)'!$A$48,IF('1 класс'!AO13=1,'Лист1 (2)'!$A$49))))))</f>
        <v/>
      </c>
      <c r="CF13" s="50" t="str">
        <f>IF(AP13="","",IF(AP13=5,'Лист1 (2)'!$A$45,IF('1 класс'!AP13=4,'Лист1 (2)'!$A$46,IF('1 класс'!AP13=3,'Лист1 (2)'!$A$47,IF('1 класс'!AP13=2,'Лист1 (2)'!$A$48,IF('1 класс'!AP13=1,'Лист1 (2)'!$A$49))))))</f>
        <v/>
      </c>
      <c r="CG13" s="50" t="str">
        <f>IF(AQ13="","",IF(AQ13=5,'Лист1 (2)'!$A$45,IF('1 класс'!AQ13=4,'Лист1 (2)'!$A$46,IF('1 класс'!AQ13=3,'Лист1 (2)'!$A$47,IF('1 класс'!AQ13=2,'Лист1 (2)'!$A$48,IF('1 класс'!AQ13=1,'Лист1 (2)'!$A$49))))))</f>
        <v/>
      </c>
    </row>
    <row r="14" spans="1:85" ht="14.25" customHeight="1" x14ac:dyDescent="0.25">
      <c r="A14" s="61">
        <v>9</v>
      </c>
      <c r="B14" s="58" t="s">
        <v>124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77"/>
      <c r="AK14" s="40"/>
      <c r="AL14" s="40"/>
      <c r="AM14" s="40"/>
      <c r="AN14" s="40"/>
      <c r="AO14" s="40"/>
      <c r="AP14" s="40"/>
      <c r="AT14" s="50" t="str">
        <f>IF(D14="","",IF(D14=5,'Лист1 (2)'!$A$3,IF('3 класс'!D14=4,'Лист1 (2)'!$A$4,IF('3 класс'!D14=3,'Лист1 (2)'!$A$5,IF('3 класс'!D14=2,'Лист1 (2)'!$A$6,IF('3 класс'!D14=1,'Лист1 (2)'!$A$7))))))</f>
        <v/>
      </c>
      <c r="AU14" s="50" t="str">
        <f>IF(E14="","",IF(E14=5,'Лист1 (2)'!$A$3,IF('3 класс'!E14=4,'Лист1 (2)'!$A$4,IF('3 класс'!E14=3,'Лист1 (2)'!$A$5,IF('3 класс'!E14=2,'Лист1 (2)'!$A$6,IF('3 класс'!E14=1,'Лист1 (2)'!$A$7))))))</f>
        <v/>
      </c>
      <c r="AV14" s="50" t="str">
        <f>IF(F14="","",IF(F14=5,'Лист1 (2)'!$A$3,IF('3 класс'!F14=4,'Лист1 (2)'!$A$4,IF('3 класс'!F14=3,'Лист1 (2)'!$A$5,IF('3 класс'!F14=2,'Лист1 (2)'!$A$6,IF('3 класс'!F14=1,'Лист1 (2)'!$A$7))))))</f>
        <v/>
      </c>
      <c r="AW14" s="50" t="str">
        <f>IF(G14="","",IF(G14=5,'Лист1 (2)'!$A$3,IF('3 класс'!G14=4,'Лист1 (2)'!$A$4,IF('3 класс'!G14=3,'Лист1 (2)'!$A$5,IF('3 класс'!G14=2,'Лист1 (2)'!$A$6,IF('3 класс'!G14=1,'Лист1 (2)'!$A$7))))))</f>
        <v/>
      </c>
      <c r="AX14" s="50" t="str">
        <f>IF(H14="","",IF(H14=5,'Лист1 (2)'!$A$3,IF('3 класс'!H14=4,'Лист1 (2)'!$A$4,IF('3 класс'!H14=3,'Лист1 (2)'!$A$5,IF('3 класс'!H14=2,'Лист1 (2)'!$A$6,IF('3 класс'!H14=1,'Лист1 (2)'!$A$7))))))</f>
        <v/>
      </c>
      <c r="AY14" s="50" t="str">
        <f>IF(I14="","",IF(I14=5,'Лист1 (2)'!$A$3,IF('3 класс'!I14=4,'Лист1 (2)'!$A$4,IF('3 класс'!I14=3,'Лист1 (2)'!$A$5,IF('3 класс'!I14=2,'Лист1 (2)'!$A$6,IF('3 класс'!I14=1,'Лист1 (2)'!$A$7))))))</f>
        <v/>
      </c>
      <c r="AZ14" s="50" t="str">
        <f>IF(J14="","",IF(J14=5,'Лист1 (2)'!$A$3,IF('3 класс'!J14=4,'Лист1 (2)'!$A$4,IF('3 класс'!J14=3,'Лист1 (2)'!$A$5,IF('3 класс'!J14=2,'Лист1 (2)'!$A$6,IF('3 класс'!J14=1,'Лист1 (2)'!$A$7))))))</f>
        <v/>
      </c>
      <c r="BA14" s="50" t="str">
        <f>IF(K14="","",IF(K14=5,'Лист1 (2)'!$A$3,IF('3 класс'!K14=4,'Лист1 (2)'!$A$4,IF('3 класс'!K14=3,'Лист1 (2)'!$A$5,IF('3 класс'!K14=2,'Лист1 (2)'!$A$6,IF('3 класс'!K14=1,'Лист1 (2)'!$A$7))))))</f>
        <v/>
      </c>
      <c r="BB14" s="50" t="str">
        <f>IF(L14="","",IF(L14=5,'Лист1 (2)'!$A$3,IF('3 класс'!L14=4,'Лист1 (2)'!$A$4,IF('3 класс'!L14=3,'Лист1 (2)'!$A$5,IF('3 класс'!L14=2,'Лист1 (2)'!$A$6,IF('3 класс'!L14=1,'Лист1 (2)'!$A$7))))))</f>
        <v/>
      </c>
      <c r="BC14" s="50" t="str">
        <f>IF(M14="","",IF(M14=5,'Лист1 (2)'!$A$3,IF('3 класс'!M14=4,'Лист1 (2)'!$A$4,IF('3 класс'!M14=3,'Лист1 (2)'!$A$5,IF('3 класс'!M14=2,'Лист1 (2)'!$A$6,IF('3 класс'!M14=1,'Лист1 (2)'!$A$7))))))</f>
        <v/>
      </c>
      <c r="BD14" s="50" t="str">
        <f>IF(N14="","",IF(N14=5,'Лист1 (2)'!$A$3,IF('3 класс'!N14=4,'Лист1 (2)'!$A$4,IF('3 класс'!N14=3,'Лист1 (2)'!$A$5,IF('3 класс'!N14=2,'Лист1 (2)'!$A$6,IF('3 класс'!N14=1,'Лист1 (2)'!$A$7))))))</f>
        <v/>
      </c>
      <c r="BE14" s="50" t="str">
        <f>IF(O14="","",IF(O14=5,'Лист1 (2)'!$A$3,IF('3 класс'!O14=4,'Лист1 (2)'!$A$4,IF('3 класс'!O14=3,'Лист1 (2)'!$A$5,IF('3 класс'!O14=2,'Лист1 (2)'!$A$6,IF('3 класс'!O14=1,'Лист1 (2)'!$A$7))))))</f>
        <v/>
      </c>
      <c r="BF14" s="50" t="str">
        <f>IF(P14="","",IF(P14=5,'Лист1 (2)'!$A$3,IF('3 класс'!P14=4,'Лист1 (2)'!$A$4,IF('3 класс'!P14=3,'Лист1 (2)'!$A$5,IF('3 класс'!P14=2,'Лист1 (2)'!$A$6,IF('3 класс'!P14=1,'Лист1 (2)'!$A$7))))))</f>
        <v/>
      </c>
      <c r="BG14" s="50" t="str">
        <f>IF(Q14="","",IF(Q14=5,'Лист1 (2)'!$A$3,IF('3 класс'!Q14=4,'Лист1 (2)'!$A$4,IF('3 класс'!Q14=3,'Лист1 (2)'!$A$5,IF('3 класс'!Q14=2,'Лист1 (2)'!$A$6,IF('3 класс'!Q14=1,'Лист1 (2)'!$A$7))))))</f>
        <v/>
      </c>
      <c r="BH14" s="50" t="str">
        <f>IF(R14="","",IF(R14=5,'Лист1 (2)'!$A$3,IF('3 класс'!R14=4,'Лист1 (2)'!$A$4,IF('3 класс'!R14=3,'Лист1 (2)'!$A$5,IF('3 класс'!R14=2,'Лист1 (2)'!$A$6,IF('3 класс'!R14=1,'Лист1 (2)'!$A$7))))))</f>
        <v/>
      </c>
      <c r="BI14" s="50" t="str">
        <f>IF(S14="","",IF(S14=5,'Лист1 (2)'!$A$3,IF('3 класс'!S14=4,'Лист1 (2)'!$A$4,IF('3 класс'!S14=3,'Лист1 (2)'!$A$5,IF('3 класс'!S14=2,'Лист1 (2)'!$A$6,IF('3 класс'!S14=1,'Лист1 (2)'!$A$7))))))</f>
        <v/>
      </c>
      <c r="BJ14" s="50" t="str">
        <f>IF(T14="","",IF(T14=5,'Лист1 (2)'!$A$3,IF('3 класс'!T14=4,'Лист1 (2)'!$A$4,IF('3 класс'!T14=3,'Лист1 (2)'!$A$5,IF('3 класс'!T14=2,'Лист1 (2)'!$A$6,IF('3 класс'!T14=1,'Лист1 (2)'!$A$7))))))</f>
        <v/>
      </c>
      <c r="BK14" s="50" t="str">
        <f>IF(U14="","",IF(U14=5,'Лист1 (2)'!$A$3,IF('3 класс'!U14=4,'Лист1 (2)'!$A$4,IF('3 класс'!U14=3,'Лист1 (2)'!$A$5,IF('3 класс'!U14=2,'Лист1 (2)'!$A$6,IF('3 класс'!U14=1,'Лист1 (2)'!$A$7))))))</f>
        <v/>
      </c>
      <c r="BL14" s="50" t="str">
        <f>IF(V14="","",IF(V14=5,'Лист1 (2)'!$A$3,IF('3 класс'!V14=4,'Лист1 (2)'!$A$4,IF('3 класс'!V14=3,'Лист1 (2)'!$A$5,IF('3 класс'!V14=2,'Лист1 (2)'!$A$6,IF('3 класс'!V14=1,'Лист1 (2)'!$A$7))))))</f>
        <v/>
      </c>
      <c r="BM14" s="50" t="str">
        <f>IF(W14="","",IF(W14=5,'Лист1 (2)'!$A$3,IF('3 класс'!W14=4,'Лист1 (2)'!$A$4,IF('3 класс'!W14=3,'Лист1 (2)'!$A$5,IF('3 класс'!W14=2,'Лист1 (2)'!$A$6,IF('3 класс'!W14=1,'Лист1 (2)'!$A$7))))))</f>
        <v/>
      </c>
      <c r="BN14" s="50" t="str">
        <f>IF(X14="","",IF(X14=5,'Лист1 (2)'!$A$3,IF('3 класс'!X14=4,'Лист1 (2)'!$A$4,IF('3 класс'!X14=3,'Лист1 (2)'!$A$5,IF('3 класс'!X14=2,'Лист1 (2)'!$A$6,IF('3 класс'!X14=1,'Лист1 (2)'!$A$7))))))</f>
        <v/>
      </c>
      <c r="BO14" s="50" t="str">
        <f>IF(Y14="","",IF(Y14=5,'Лист1 (2)'!$A$3,IF('3 класс'!Y14=4,'Лист1 (2)'!$A$4,IF('3 класс'!Y14=3,'Лист1 (2)'!$A$5,IF('3 класс'!Y14=2,'Лист1 (2)'!$A$6,IF('3 класс'!Y14=1,'Лист1 (2)'!$A$7))))))</f>
        <v/>
      </c>
      <c r="BP14" s="50" t="str">
        <f>IF(Z14="","",IF(Z14=5,'Лист1 (2)'!$A$3,IF('3 класс'!Z14=4,'Лист1 (2)'!$A$4,IF('3 класс'!Z14=3,'Лист1 (2)'!$A$5,IF('3 класс'!Z14=2,'Лист1 (2)'!$A$6,IF('3 класс'!Z14=1,'Лист1 (2)'!$A$7))))))</f>
        <v/>
      </c>
      <c r="BQ14" s="50" t="str">
        <f>IF(AA14="","",IF(AA14=5,'Лист1 (2)'!$A$3,IF('3 класс'!AA14=4,'Лист1 (2)'!$A$4,IF('3 класс'!AA14=3,'Лист1 (2)'!$A$5,IF('3 класс'!AA14=2,'Лист1 (2)'!$A$6,IF('3 класс'!AA14=1,'Лист1 (2)'!$A$7))))))</f>
        <v/>
      </c>
      <c r="BR14" s="50" t="str">
        <f>IF(AB14="","",IF(AB14=5,'Лист1 (2)'!$A$3,IF('3 класс'!AB14=4,'Лист1 (2)'!$A$4,IF('3 класс'!AB14=3,'Лист1 (2)'!$A$5,IF('3 класс'!AB14=2,'Лист1 (2)'!$A$6,IF('3 класс'!AB14=1,'Лист1 (2)'!$A$7))))))</f>
        <v/>
      </c>
      <c r="BS14" s="50" t="str">
        <f>IF(AC14="","",IF(AC14=5,'Лист1 (2)'!$A$3,IF('3 класс'!AC14=4,'Лист1 (2)'!$A$4,IF('3 класс'!AC14=3,'Лист1 (2)'!$A$5,IF('3 класс'!AC14=2,'Лист1 (2)'!$A$6,IF('3 класс'!AC14=1,'Лист1 (2)'!$A$7))))))</f>
        <v/>
      </c>
      <c r="BT14" s="50" t="str">
        <f>IF(AD14="","",IF(AD14=5,'Лист1 (2)'!$A$3,IF('3 класс'!AD14=4,'Лист1 (2)'!$A$4,IF('3 класс'!AD14=3,'Лист1 (2)'!$A$5,IF('3 класс'!AD14=2,'Лист1 (2)'!$A$6,IF('3 класс'!AD14=1,'Лист1 (2)'!$A$7))))))</f>
        <v/>
      </c>
      <c r="BU14" s="50" t="str">
        <f>IF(AE14="","",IF(AE14=5,'Лист1 (2)'!$A$3,IF('3 класс'!AE14=4,'Лист1 (2)'!$A$4,IF('3 класс'!AE14=3,'Лист1 (2)'!$A$5,IF('3 класс'!AE14=2,'Лист1 (2)'!$A$6,IF('3 класс'!AE14=1,'Лист1 (2)'!$A$7))))))</f>
        <v/>
      </c>
      <c r="BV14" s="50" t="str">
        <f>IF(AF14="","",IF(AF14=5,'Лист1 (2)'!$A$3,IF('3 класс'!AF14=4,'Лист1 (2)'!$A$4,IF('3 класс'!AF14=3,'Лист1 (2)'!$A$5,IF('3 класс'!AF14=2,'Лист1 (2)'!$A$6,IF('3 класс'!AF14=1,'Лист1 (2)'!$A$7))))))</f>
        <v/>
      </c>
      <c r="BW14" s="50" t="str">
        <f>IF(AG14="","",IF(AG14=5,'Лист1 (2)'!$A$3,IF('3 класс'!AG14=4,'Лист1 (2)'!$A$4,IF('3 класс'!AG14=3,'Лист1 (2)'!$A$5,IF('3 класс'!AG14=2,'Лист1 (2)'!$A$6,IF('3 класс'!AG14=1,'Лист1 (2)'!$A$7))))))</f>
        <v/>
      </c>
      <c r="BX14" s="50" t="str">
        <f>IF(AH14="","",IF(AH14=5,'Лист1 (2)'!$A$3,IF('3 класс'!AH14=4,'Лист1 (2)'!$A$4,IF('3 класс'!AH14=3,'Лист1 (2)'!$A$5,IF('3 класс'!AH14=2,'Лист1 (2)'!$A$6,IF('3 класс'!AH14=1,'Лист1 (2)'!$A$7))))))</f>
        <v/>
      </c>
      <c r="BY14" s="50" t="str">
        <f>IF(AI14="","",IF(AI14=5,'Лист1 (2)'!$A$3,IF('3 класс'!AI14=4,'Лист1 (2)'!$A$4,IF('3 класс'!AI14=3,'Лист1 (2)'!$A$5,IF('3 класс'!AI14=2,'Лист1 (2)'!$A$6,IF('3 класс'!AI14=1,'Лист1 (2)'!$A$7))))))</f>
        <v/>
      </c>
      <c r="BZ14" s="50" t="str">
        <f>IF(AJ14="","",IF(AJ14=5,'Лист1 (2)'!$A$3,IF('3 класс'!AJ14=4,'Лист1 (2)'!$A$4,IF('3 класс'!AJ14=3,'Лист1 (2)'!$A$5,IF('3 класс'!AJ14=2,'Лист1 (2)'!$A$6,IF('3 класс'!AJ14=1,'Лист1 (2)'!$A$7))))))</f>
        <v/>
      </c>
      <c r="CA14" s="50" t="str">
        <f>IF(AK14="","",IF(AK14=5,'Лист1 (2)'!$A$51,IF('1 класс'!AK14=4,'Лист1 (2)'!$A$52,IF('1 класс'!AK14=3,'Лист1 (2)'!$A$53,IF('1 класс'!AK14=2,'Лист1 (2)'!$A$54,IF('1 класс'!AK14=1,'Лист1 (2)'!$A$55))))))</f>
        <v/>
      </c>
      <c r="CB14" s="50" t="str">
        <f>IF(AL14="","",IF(AL14=5,'Лист1 (2)'!$A$51,IF('1 класс'!AL14=4,'Лист1 (2)'!$A$52,IF('1 класс'!AL14=3,'Лист1 (2)'!$A$53,IF('1 класс'!AL14=2,'Лист1 (2)'!$A$54,IF('1 класс'!AL14=1,'Лист1 (2)'!$A$55))))))</f>
        <v/>
      </c>
      <c r="CC14" s="50" t="str">
        <f>IF(AM14="","",IF(AM14=5,'Лист1 (2)'!$A$51,IF('1 класс'!AM14=4,'Лист1 (2)'!$A$52,IF('1 класс'!AM14=3,'Лист1 (2)'!$A$53,IF('1 класс'!AM14=2,'Лист1 (2)'!$A$54,IF('1 класс'!AM14=1,'Лист1 (2)'!$A$55))))))</f>
        <v/>
      </c>
      <c r="CD14" s="50" t="str">
        <f>IF(AN14="","",IF(AN14=5,'Лист1 (2)'!$A$51,IF('1 класс'!AN14=4,'Лист1 (2)'!$A$52,IF('1 класс'!AN14=3,'Лист1 (2)'!$A$53,IF('1 класс'!AN14=2,'Лист1 (2)'!$A$54,IF('1 класс'!AN14=1,'Лист1 (2)'!$A$55))))))</f>
        <v/>
      </c>
      <c r="CE14" s="50" t="str">
        <f>IF(AO14="","",IF(AO14=5,'Лист1 (2)'!$A$51,IF('1 класс'!AO14=4,'Лист1 (2)'!$A$52,IF('1 класс'!AO14=3,'Лист1 (2)'!$A$53,IF('1 класс'!AO14=2,'Лист1 (2)'!$A$54,IF('1 класс'!AO14=1,'Лист1 (2)'!$A$55))))))</f>
        <v/>
      </c>
      <c r="CF14" s="50" t="str">
        <f>IF(AP14="","",IF(AP14=5,'Лист1 (2)'!$A$51,IF('1 класс'!AP14=4,'Лист1 (2)'!$A$52,IF('1 класс'!AP14=3,'Лист1 (2)'!$A$53,IF('1 класс'!AP14=2,'Лист1 (2)'!$A$54,IF('1 класс'!AP14=1,'Лист1 (2)'!$A$55))))))</f>
        <v/>
      </c>
      <c r="CG14" s="50" t="str">
        <f>IF(AQ14="","",IF(AQ14=5,'Лист1 (2)'!$A$51,IF('1 класс'!AQ14=4,'Лист1 (2)'!$A$52,IF('1 класс'!AQ14=3,'Лист1 (2)'!$A$53,IF('1 класс'!AQ14=2,'Лист1 (2)'!$A$54,IF('1 класс'!AQ14=1,'Лист1 (2)'!$A$55))))))</f>
        <v/>
      </c>
    </row>
    <row r="15" spans="1:85" ht="16.5" customHeight="1" x14ac:dyDescent="0.25">
      <c r="A15" s="61">
        <v>10</v>
      </c>
      <c r="B15" s="59" t="s">
        <v>125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77"/>
      <c r="AK15" s="40"/>
      <c r="AL15" s="40"/>
      <c r="AM15" s="40"/>
      <c r="AN15" s="40"/>
      <c r="AO15" s="40"/>
      <c r="AP15" s="40"/>
      <c r="AT15" s="50" t="str">
        <f>IF(D15="","",IF(D15=5,'Лист1 (2)'!$A$3,IF('3 класс'!D15=4,'Лист1 (2)'!$A$4,IF('3 класс'!D15=3,'Лист1 (2)'!$A$5,IF('3 класс'!D15=2,'Лист1 (2)'!$A$6,IF('3 класс'!D15=1,'Лист1 (2)'!$A$7))))))</f>
        <v/>
      </c>
      <c r="AU15" s="50" t="str">
        <f>IF(E15="","",IF(E15=5,'Лист1 (2)'!$A$3,IF('3 класс'!E15=4,'Лист1 (2)'!$A$4,IF('3 класс'!E15=3,'Лист1 (2)'!$A$5,IF('3 класс'!E15=2,'Лист1 (2)'!$A$6,IF('3 класс'!E15=1,'Лист1 (2)'!$A$7))))))</f>
        <v/>
      </c>
      <c r="AV15" s="50" t="str">
        <f>IF(F15="","",IF(F15=5,'Лист1 (2)'!$A$3,IF('3 класс'!F15=4,'Лист1 (2)'!$A$4,IF('3 класс'!F15=3,'Лист1 (2)'!$A$5,IF('3 класс'!F15=2,'Лист1 (2)'!$A$6,IF('3 класс'!F15=1,'Лист1 (2)'!$A$7))))))</f>
        <v/>
      </c>
      <c r="AW15" s="50" t="str">
        <f>IF(G15="","",IF(G15=5,'Лист1 (2)'!$A$3,IF('3 класс'!G15=4,'Лист1 (2)'!$A$4,IF('3 класс'!G15=3,'Лист1 (2)'!$A$5,IF('3 класс'!G15=2,'Лист1 (2)'!$A$6,IF('3 класс'!G15=1,'Лист1 (2)'!$A$7))))))</f>
        <v/>
      </c>
      <c r="AX15" s="50" t="str">
        <f>IF(H15="","",IF(H15=5,'Лист1 (2)'!$A$3,IF('3 класс'!H15=4,'Лист1 (2)'!$A$4,IF('3 класс'!H15=3,'Лист1 (2)'!$A$5,IF('3 класс'!H15=2,'Лист1 (2)'!$A$6,IF('3 класс'!H15=1,'Лист1 (2)'!$A$7))))))</f>
        <v/>
      </c>
      <c r="AY15" s="50" t="str">
        <f>IF(I15="","",IF(I15=5,'Лист1 (2)'!$A$3,IF('3 класс'!I15=4,'Лист1 (2)'!$A$4,IF('3 класс'!I15=3,'Лист1 (2)'!$A$5,IF('3 класс'!I15=2,'Лист1 (2)'!$A$6,IF('3 класс'!I15=1,'Лист1 (2)'!$A$7))))))</f>
        <v/>
      </c>
      <c r="AZ15" s="50" t="str">
        <f>IF(J15="","",IF(J15=5,'Лист1 (2)'!$A$3,IF('3 класс'!J15=4,'Лист1 (2)'!$A$4,IF('3 класс'!J15=3,'Лист1 (2)'!$A$5,IF('3 класс'!J15=2,'Лист1 (2)'!$A$6,IF('3 класс'!J15=1,'Лист1 (2)'!$A$7))))))</f>
        <v/>
      </c>
      <c r="BA15" s="50" t="str">
        <f>IF(K15="","",IF(K15=5,'Лист1 (2)'!$A$3,IF('3 класс'!K15=4,'Лист1 (2)'!$A$4,IF('3 класс'!K15=3,'Лист1 (2)'!$A$5,IF('3 класс'!K15=2,'Лист1 (2)'!$A$6,IF('3 класс'!K15=1,'Лист1 (2)'!$A$7))))))</f>
        <v/>
      </c>
      <c r="BB15" s="50" t="str">
        <f>IF(L15="","",IF(L15=5,'Лист1 (2)'!$A$3,IF('3 класс'!L15=4,'Лист1 (2)'!$A$4,IF('3 класс'!L15=3,'Лист1 (2)'!$A$5,IF('3 класс'!L15=2,'Лист1 (2)'!$A$6,IF('3 класс'!L15=1,'Лист1 (2)'!$A$7))))))</f>
        <v/>
      </c>
      <c r="BC15" s="50" t="str">
        <f>IF(M15="","",IF(M15=5,'Лист1 (2)'!$A$3,IF('3 класс'!M15=4,'Лист1 (2)'!$A$4,IF('3 класс'!M15=3,'Лист1 (2)'!$A$5,IF('3 класс'!M15=2,'Лист1 (2)'!$A$6,IF('3 класс'!M15=1,'Лист1 (2)'!$A$7))))))</f>
        <v/>
      </c>
      <c r="BD15" s="50" t="str">
        <f>IF(N15="","",IF(N15=5,'Лист1 (2)'!$A$3,IF('3 класс'!N15=4,'Лист1 (2)'!$A$4,IF('3 класс'!N15=3,'Лист1 (2)'!$A$5,IF('3 класс'!N15=2,'Лист1 (2)'!$A$6,IF('3 класс'!N15=1,'Лист1 (2)'!$A$7))))))</f>
        <v/>
      </c>
      <c r="BE15" s="50" t="str">
        <f>IF(O15="","",IF(O15=5,'Лист1 (2)'!$A$3,IF('3 класс'!O15=4,'Лист1 (2)'!$A$4,IF('3 класс'!O15=3,'Лист1 (2)'!$A$5,IF('3 класс'!O15=2,'Лист1 (2)'!$A$6,IF('3 класс'!O15=1,'Лист1 (2)'!$A$7))))))</f>
        <v/>
      </c>
      <c r="BF15" s="50" t="str">
        <f>IF(P15="","",IF(P15=5,'Лист1 (2)'!$A$3,IF('3 класс'!P15=4,'Лист1 (2)'!$A$4,IF('3 класс'!P15=3,'Лист1 (2)'!$A$5,IF('3 класс'!P15=2,'Лист1 (2)'!$A$6,IF('3 класс'!P15=1,'Лист1 (2)'!$A$7))))))</f>
        <v/>
      </c>
      <c r="BG15" s="50" t="str">
        <f>IF(Q15="","",IF(Q15=5,'Лист1 (2)'!$A$3,IF('3 класс'!Q15=4,'Лист1 (2)'!$A$4,IF('3 класс'!Q15=3,'Лист1 (2)'!$A$5,IF('3 класс'!Q15=2,'Лист1 (2)'!$A$6,IF('3 класс'!Q15=1,'Лист1 (2)'!$A$7))))))</f>
        <v/>
      </c>
      <c r="BH15" s="50" t="str">
        <f>IF(R15="","",IF(R15=5,'Лист1 (2)'!$A$3,IF('3 класс'!R15=4,'Лист1 (2)'!$A$4,IF('3 класс'!R15=3,'Лист1 (2)'!$A$5,IF('3 класс'!R15=2,'Лист1 (2)'!$A$6,IF('3 класс'!R15=1,'Лист1 (2)'!$A$7))))))</f>
        <v/>
      </c>
      <c r="BI15" s="50" t="str">
        <f>IF(S15="","",IF(S15=5,'Лист1 (2)'!$A$3,IF('3 класс'!S15=4,'Лист1 (2)'!$A$4,IF('3 класс'!S15=3,'Лист1 (2)'!$A$5,IF('3 класс'!S15=2,'Лист1 (2)'!$A$6,IF('3 класс'!S15=1,'Лист1 (2)'!$A$7))))))</f>
        <v/>
      </c>
      <c r="BJ15" s="50" t="str">
        <f>IF(T15="","",IF(T15=5,'Лист1 (2)'!$A$3,IF('3 класс'!T15=4,'Лист1 (2)'!$A$4,IF('3 класс'!T15=3,'Лист1 (2)'!$A$5,IF('3 класс'!T15=2,'Лист1 (2)'!$A$6,IF('3 класс'!T15=1,'Лист1 (2)'!$A$7))))))</f>
        <v/>
      </c>
      <c r="BK15" s="50" t="str">
        <f>IF(U15="","",IF(U15=5,'Лист1 (2)'!$A$3,IF('3 класс'!U15=4,'Лист1 (2)'!$A$4,IF('3 класс'!U15=3,'Лист1 (2)'!$A$5,IF('3 класс'!U15=2,'Лист1 (2)'!$A$6,IF('3 класс'!U15=1,'Лист1 (2)'!$A$7))))))</f>
        <v/>
      </c>
      <c r="BL15" s="50" t="str">
        <f>IF(V15="","",IF(V15=5,'Лист1 (2)'!$A$3,IF('3 класс'!V15=4,'Лист1 (2)'!$A$4,IF('3 класс'!V15=3,'Лист1 (2)'!$A$5,IF('3 класс'!V15=2,'Лист1 (2)'!$A$6,IF('3 класс'!V15=1,'Лист1 (2)'!$A$7))))))</f>
        <v/>
      </c>
      <c r="BM15" s="50" t="str">
        <f>IF(W15="","",IF(W15=5,'Лист1 (2)'!$A$3,IF('3 класс'!W15=4,'Лист1 (2)'!$A$4,IF('3 класс'!W15=3,'Лист1 (2)'!$A$5,IF('3 класс'!W15=2,'Лист1 (2)'!$A$6,IF('3 класс'!W15=1,'Лист1 (2)'!$A$7))))))</f>
        <v/>
      </c>
      <c r="BN15" s="50" t="str">
        <f>IF(X15="","",IF(X15=5,'Лист1 (2)'!$A$3,IF('3 класс'!X15=4,'Лист1 (2)'!$A$4,IF('3 класс'!X15=3,'Лист1 (2)'!$A$5,IF('3 класс'!X15=2,'Лист1 (2)'!$A$6,IF('3 класс'!X15=1,'Лист1 (2)'!$A$7))))))</f>
        <v/>
      </c>
      <c r="BO15" s="50" t="str">
        <f>IF(Y15="","",IF(Y15=5,'Лист1 (2)'!$A$3,IF('3 класс'!Y15=4,'Лист1 (2)'!$A$4,IF('3 класс'!Y15=3,'Лист1 (2)'!$A$5,IF('3 класс'!Y15=2,'Лист1 (2)'!$A$6,IF('3 класс'!Y15=1,'Лист1 (2)'!$A$7))))))</f>
        <v/>
      </c>
      <c r="BP15" s="50" t="str">
        <f>IF(Z15="","",IF(Z15=5,'Лист1 (2)'!$A$3,IF('3 класс'!Z15=4,'Лист1 (2)'!$A$4,IF('3 класс'!Z15=3,'Лист1 (2)'!$A$5,IF('3 класс'!Z15=2,'Лист1 (2)'!$A$6,IF('3 класс'!Z15=1,'Лист1 (2)'!$A$7))))))</f>
        <v/>
      </c>
      <c r="BQ15" s="50" t="str">
        <f>IF(AA15="","",IF(AA15=5,'Лист1 (2)'!$A$3,IF('3 класс'!AA15=4,'Лист1 (2)'!$A$4,IF('3 класс'!AA15=3,'Лист1 (2)'!$A$5,IF('3 класс'!AA15=2,'Лист1 (2)'!$A$6,IF('3 класс'!AA15=1,'Лист1 (2)'!$A$7))))))</f>
        <v/>
      </c>
      <c r="BR15" s="50" t="str">
        <f>IF(AB15="","",IF(AB15=5,'Лист1 (2)'!$A$3,IF('3 класс'!AB15=4,'Лист1 (2)'!$A$4,IF('3 класс'!AB15=3,'Лист1 (2)'!$A$5,IF('3 класс'!AB15=2,'Лист1 (2)'!$A$6,IF('3 класс'!AB15=1,'Лист1 (2)'!$A$7))))))</f>
        <v/>
      </c>
      <c r="BS15" s="50" t="str">
        <f>IF(AC15="","",IF(AC15=5,'Лист1 (2)'!$A$3,IF('3 класс'!AC15=4,'Лист1 (2)'!$A$4,IF('3 класс'!AC15=3,'Лист1 (2)'!$A$5,IF('3 класс'!AC15=2,'Лист1 (2)'!$A$6,IF('3 класс'!AC15=1,'Лист1 (2)'!$A$7))))))</f>
        <v/>
      </c>
      <c r="BT15" s="50" t="str">
        <f>IF(AD15="","",IF(AD15=5,'Лист1 (2)'!$A$3,IF('3 класс'!AD15=4,'Лист1 (2)'!$A$4,IF('3 класс'!AD15=3,'Лист1 (2)'!$A$5,IF('3 класс'!AD15=2,'Лист1 (2)'!$A$6,IF('3 класс'!AD15=1,'Лист1 (2)'!$A$7))))))</f>
        <v/>
      </c>
      <c r="BU15" s="50" t="str">
        <f>IF(AE15="","",IF(AE15=5,'Лист1 (2)'!$A$3,IF('3 класс'!AE15=4,'Лист1 (2)'!$A$4,IF('3 класс'!AE15=3,'Лист1 (2)'!$A$5,IF('3 класс'!AE15=2,'Лист1 (2)'!$A$6,IF('3 класс'!AE15=1,'Лист1 (2)'!$A$7))))))</f>
        <v/>
      </c>
      <c r="BV15" s="50" t="str">
        <f>IF(AF15="","",IF(AF15=5,'Лист1 (2)'!$A$3,IF('3 класс'!AF15=4,'Лист1 (2)'!$A$4,IF('3 класс'!AF15=3,'Лист1 (2)'!$A$5,IF('3 класс'!AF15=2,'Лист1 (2)'!$A$6,IF('3 класс'!AF15=1,'Лист1 (2)'!$A$7))))))</f>
        <v/>
      </c>
      <c r="BW15" s="50" t="str">
        <f>IF(AG15="","",IF(AG15=5,'Лист1 (2)'!$A$3,IF('3 класс'!AG15=4,'Лист1 (2)'!$A$4,IF('3 класс'!AG15=3,'Лист1 (2)'!$A$5,IF('3 класс'!AG15=2,'Лист1 (2)'!$A$6,IF('3 класс'!AG15=1,'Лист1 (2)'!$A$7))))))</f>
        <v/>
      </c>
      <c r="BX15" s="50" t="str">
        <f>IF(AH15="","",IF(AH15=5,'Лист1 (2)'!$A$3,IF('3 класс'!AH15=4,'Лист1 (2)'!$A$4,IF('3 класс'!AH15=3,'Лист1 (2)'!$A$5,IF('3 класс'!AH15=2,'Лист1 (2)'!$A$6,IF('3 класс'!AH15=1,'Лист1 (2)'!$A$7))))))</f>
        <v/>
      </c>
      <c r="BY15" s="50" t="str">
        <f>IF(AI15="","",IF(AI15=5,'Лист1 (2)'!$A$3,IF('3 класс'!AI15=4,'Лист1 (2)'!$A$4,IF('3 класс'!AI15=3,'Лист1 (2)'!$A$5,IF('3 класс'!AI15=2,'Лист1 (2)'!$A$6,IF('3 класс'!AI15=1,'Лист1 (2)'!$A$7))))))</f>
        <v/>
      </c>
      <c r="BZ15" s="50" t="str">
        <f>IF(AJ15="","",IF(AJ15=5,'Лист1 (2)'!$A$3,IF('3 класс'!AJ15=4,'Лист1 (2)'!$A$4,IF('3 класс'!AJ15=3,'Лист1 (2)'!$A$5,IF('3 класс'!AJ15=2,'Лист1 (2)'!$A$6,IF('3 класс'!AJ15=1,'Лист1 (2)'!$A$7))))))</f>
        <v/>
      </c>
      <c r="CA15" s="50" t="str">
        <f>IF(AK15="","",IF(AK15=5,'Лист1 (2)'!$A$57,IF('1 класс'!AK15=4,'Лист1 (2)'!$A$58,IF('1 класс'!AK15=3,'Лист1 (2)'!$A$59,IF('1 класс'!AK15=2,'Лист1 (2)'!$A$60,IF('1 класс'!AK15=1,'Лист1 (2)'!$A$61))))))</f>
        <v/>
      </c>
      <c r="CB15" s="50" t="str">
        <f>IF(AL15="","",IF(AL15=5,'Лист1 (2)'!$A$57,IF('1 класс'!AL15=4,'Лист1 (2)'!$A$58,IF('1 класс'!AL15=3,'Лист1 (2)'!$A$59,IF('1 класс'!AL15=2,'Лист1 (2)'!$A$60,IF('1 класс'!AL15=1,'Лист1 (2)'!$A$61))))))</f>
        <v/>
      </c>
      <c r="CC15" s="50" t="str">
        <f>IF(AM15="","",IF(AM15=5,'Лист1 (2)'!$A$57,IF('1 класс'!AM15=4,'Лист1 (2)'!$A$58,IF('1 класс'!AM15=3,'Лист1 (2)'!$A$59,IF('1 класс'!AM15=2,'Лист1 (2)'!$A$60,IF('1 класс'!AM15=1,'Лист1 (2)'!$A$61))))))</f>
        <v/>
      </c>
      <c r="CD15" s="50" t="str">
        <f>IF(AN15="","",IF(AN15=5,'Лист1 (2)'!$A$57,IF('1 класс'!AN15=4,'Лист1 (2)'!$A$58,IF('1 класс'!AN15=3,'Лист1 (2)'!$A$59,IF('1 класс'!AN15=2,'Лист1 (2)'!$A$60,IF('1 класс'!AN15=1,'Лист1 (2)'!$A$61))))))</f>
        <v/>
      </c>
      <c r="CE15" s="50" t="str">
        <f>IF(AO15="","",IF(AO15=5,'Лист1 (2)'!$A$57,IF('1 класс'!AO15=4,'Лист1 (2)'!$A$58,IF('1 класс'!AO15=3,'Лист1 (2)'!$A$59,IF('1 класс'!AO15=2,'Лист1 (2)'!$A$60,IF('1 класс'!AO15=1,'Лист1 (2)'!$A$61))))))</f>
        <v/>
      </c>
      <c r="CF15" s="50" t="str">
        <f>IF(AP15="","",IF(AP15=5,'Лист1 (2)'!$A$57,IF('1 класс'!AP15=4,'Лист1 (2)'!$A$58,IF('1 класс'!AP15=3,'Лист1 (2)'!$A$59,IF('1 класс'!AP15=2,'Лист1 (2)'!$A$60,IF('1 класс'!AP15=1,'Лист1 (2)'!$A$61))))))</f>
        <v/>
      </c>
      <c r="CG15" s="50" t="str">
        <f>IF(AQ15="","",IF(AQ15=5,'Лист1 (2)'!$A$57,IF('1 класс'!AQ15=4,'Лист1 (2)'!$A$58,IF('1 класс'!AQ15=3,'Лист1 (2)'!$A$59,IF('1 класс'!AQ15=2,'Лист1 (2)'!$A$60,IF('1 класс'!AQ15=1,'Лист1 (2)'!$A$61))))))</f>
        <v/>
      </c>
    </row>
    <row r="16" spans="1:85" ht="20.25" customHeight="1" x14ac:dyDescent="0.25">
      <c r="A16" s="61">
        <v>11</v>
      </c>
      <c r="B16" s="58" t="s">
        <v>126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77"/>
      <c r="AK16" s="40"/>
      <c r="AL16" s="40"/>
      <c r="AM16" s="40"/>
      <c r="AN16" s="40"/>
      <c r="AO16" s="40"/>
      <c r="AP16" s="40"/>
      <c r="AT16" s="50" t="str">
        <f>IF(D16="","",IF(D16=5,'Лист1 (2)'!$A$3,IF('3 класс'!D16=4,'Лист1 (2)'!$A$4,IF('3 класс'!D16=3,'Лист1 (2)'!$A$5,IF('3 класс'!D16=2,'Лист1 (2)'!$A$6,IF('3 класс'!D16=1,'Лист1 (2)'!$A$7))))))</f>
        <v/>
      </c>
      <c r="AU16" s="50" t="str">
        <f>IF(E16="","",IF(E16=5,'Лист1 (2)'!$A$3,IF('3 класс'!E16=4,'Лист1 (2)'!$A$4,IF('3 класс'!E16=3,'Лист1 (2)'!$A$5,IF('3 класс'!E16=2,'Лист1 (2)'!$A$6,IF('3 класс'!E16=1,'Лист1 (2)'!$A$7))))))</f>
        <v/>
      </c>
      <c r="AV16" s="50" t="str">
        <f>IF(F16="","",IF(F16=5,'Лист1 (2)'!$A$3,IF('3 класс'!F16=4,'Лист1 (2)'!$A$4,IF('3 класс'!F16=3,'Лист1 (2)'!$A$5,IF('3 класс'!F16=2,'Лист1 (2)'!$A$6,IF('3 класс'!F16=1,'Лист1 (2)'!$A$7))))))</f>
        <v/>
      </c>
      <c r="AW16" s="50" t="str">
        <f>IF(G16="","",IF(G16=5,'Лист1 (2)'!$A$3,IF('3 класс'!G16=4,'Лист1 (2)'!$A$4,IF('3 класс'!G16=3,'Лист1 (2)'!$A$5,IF('3 класс'!G16=2,'Лист1 (2)'!$A$6,IF('3 класс'!G16=1,'Лист1 (2)'!$A$7))))))</f>
        <v/>
      </c>
      <c r="AX16" s="50" t="str">
        <f>IF(H16="","",IF(H16=5,'Лист1 (2)'!$A$3,IF('3 класс'!H16=4,'Лист1 (2)'!$A$4,IF('3 класс'!H16=3,'Лист1 (2)'!$A$5,IF('3 класс'!H16=2,'Лист1 (2)'!$A$6,IF('3 класс'!H16=1,'Лист1 (2)'!$A$7))))))</f>
        <v/>
      </c>
      <c r="AY16" s="50" t="str">
        <f>IF(I16="","",IF(I16=5,'Лист1 (2)'!$A$3,IF('3 класс'!I16=4,'Лист1 (2)'!$A$4,IF('3 класс'!I16=3,'Лист1 (2)'!$A$5,IF('3 класс'!I16=2,'Лист1 (2)'!$A$6,IF('3 класс'!I16=1,'Лист1 (2)'!$A$7))))))</f>
        <v/>
      </c>
      <c r="AZ16" s="50" t="str">
        <f>IF(J16="","",IF(J16=5,'Лист1 (2)'!$A$3,IF('3 класс'!J16=4,'Лист1 (2)'!$A$4,IF('3 класс'!J16=3,'Лист1 (2)'!$A$5,IF('3 класс'!J16=2,'Лист1 (2)'!$A$6,IF('3 класс'!J16=1,'Лист1 (2)'!$A$7))))))</f>
        <v/>
      </c>
      <c r="BA16" s="50" t="str">
        <f>IF(K16="","",IF(K16=5,'Лист1 (2)'!$A$3,IF('3 класс'!K16=4,'Лист1 (2)'!$A$4,IF('3 класс'!K16=3,'Лист1 (2)'!$A$5,IF('3 класс'!K16=2,'Лист1 (2)'!$A$6,IF('3 класс'!K16=1,'Лист1 (2)'!$A$7))))))</f>
        <v/>
      </c>
      <c r="BB16" s="50" t="str">
        <f>IF(L16="","",IF(L16=5,'Лист1 (2)'!$A$3,IF('3 класс'!L16=4,'Лист1 (2)'!$A$4,IF('3 класс'!L16=3,'Лист1 (2)'!$A$5,IF('3 класс'!L16=2,'Лист1 (2)'!$A$6,IF('3 класс'!L16=1,'Лист1 (2)'!$A$7))))))</f>
        <v/>
      </c>
      <c r="BC16" s="50" t="str">
        <f>IF(M16="","",IF(M16=5,'Лист1 (2)'!$A$3,IF('3 класс'!M16=4,'Лист1 (2)'!$A$4,IF('3 класс'!M16=3,'Лист1 (2)'!$A$5,IF('3 класс'!M16=2,'Лист1 (2)'!$A$6,IF('3 класс'!M16=1,'Лист1 (2)'!$A$7))))))</f>
        <v/>
      </c>
      <c r="BD16" s="50" t="str">
        <f>IF(N16="","",IF(N16=5,'Лист1 (2)'!$A$3,IF('3 класс'!N16=4,'Лист1 (2)'!$A$4,IF('3 класс'!N16=3,'Лист1 (2)'!$A$5,IF('3 класс'!N16=2,'Лист1 (2)'!$A$6,IF('3 класс'!N16=1,'Лист1 (2)'!$A$7))))))</f>
        <v/>
      </c>
      <c r="BE16" s="50" t="str">
        <f>IF(O16="","",IF(O16=5,'Лист1 (2)'!$A$3,IF('3 класс'!O16=4,'Лист1 (2)'!$A$4,IF('3 класс'!O16=3,'Лист1 (2)'!$A$5,IF('3 класс'!O16=2,'Лист1 (2)'!$A$6,IF('3 класс'!O16=1,'Лист1 (2)'!$A$7))))))</f>
        <v/>
      </c>
      <c r="BF16" s="50" t="str">
        <f>IF(P16="","",IF(P16=5,'Лист1 (2)'!$A$3,IF('3 класс'!P16=4,'Лист1 (2)'!$A$4,IF('3 класс'!P16=3,'Лист1 (2)'!$A$5,IF('3 класс'!P16=2,'Лист1 (2)'!$A$6,IF('3 класс'!P16=1,'Лист1 (2)'!$A$7))))))</f>
        <v/>
      </c>
      <c r="BG16" s="50" t="str">
        <f>IF(Q16="","",IF(Q16=5,'Лист1 (2)'!$A$3,IF('3 класс'!Q16=4,'Лист1 (2)'!$A$4,IF('3 класс'!Q16=3,'Лист1 (2)'!$A$5,IF('3 класс'!Q16=2,'Лист1 (2)'!$A$6,IF('3 класс'!Q16=1,'Лист1 (2)'!$A$7))))))</f>
        <v/>
      </c>
      <c r="BH16" s="50" t="str">
        <f>IF(R16="","",IF(R16=5,'Лист1 (2)'!$A$3,IF('3 класс'!R16=4,'Лист1 (2)'!$A$4,IF('3 класс'!R16=3,'Лист1 (2)'!$A$5,IF('3 класс'!R16=2,'Лист1 (2)'!$A$6,IF('3 класс'!R16=1,'Лист1 (2)'!$A$7))))))</f>
        <v/>
      </c>
      <c r="BI16" s="50" t="str">
        <f>IF(S16="","",IF(S16=5,'Лист1 (2)'!$A$3,IF('3 класс'!S16=4,'Лист1 (2)'!$A$4,IF('3 класс'!S16=3,'Лист1 (2)'!$A$5,IF('3 класс'!S16=2,'Лист1 (2)'!$A$6,IF('3 класс'!S16=1,'Лист1 (2)'!$A$7))))))</f>
        <v/>
      </c>
      <c r="BJ16" s="50" t="str">
        <f>IF(T16="","",IF(T16=5,'Лист1 (2)'!$A$3,IF('3 класс'!T16=4,'Лист1 (2)'!$A$4,IF('3 класс'!T16=3,'Лист1 (2)'!$A$5,IF('3 класс'!T16=2,'Лист1 (2)'!$A$6,IF('3 класс'!T16=1,'Лист1 (2)'!$A$7))))))</f>
        <v/>
      </c>
      <c r="BK16" s="50" t="str">
        <f>IF(U16="","",IF(U16=5,'Лист1 (2)'!$A$3,IF('3 класс'!U16=4,'Лист1 (2)'!$A$4,IF('3 класс'!U16=3,'Лист1 (2)'!$A$5,IF('3 класс'!U16=2,'Лист1 (2)'!$A$6,IF('3 класс'!U16=1,'Лист1 (2)'!$A$7))))))</f>
        <v/>
      </c>
      <c r="BL16" s="50" t="str">
        <f>IF(V16="","",IF(V16=5,'Лист1 (2)'!$A$3,IF('3 класс'!V16=4,'Лист1 (2)'!$A$4,IF('3 класс'!V16=3,'Лист1 (2)'!$A$5,IF('3 класс'!V16=2,'Лист1 (2)'!$A$6,IF('3 класс'!V16=1,'Лист1 (2)'!$A$7))))))</f>
        <v/>
      </c>
      <c r="BM16" s="50" t="str">
        <f>IF(W16="","",IF(W16=5,'Лист1 (2)'!$A$3,IF('3 класс'!W16=4,'Лист1 (2)'!$A$4,IF('3 класс'!W16=3,'Лист1 (2)'!$A$5,IF('3 класс'!W16=2,'Лист1 (2)'!$A$6,IF('3 класс'!W16=1,'Лист1 (2)'!$A$7))))))</f>
        <v/>
      </c>
      <c r="BN16" s="50" t="str">
        <f>IF(X16="","",IF(X16=5,'Лист1 (2)'!$A$3,IF('3 класс'!X16=4,'Лист1 (2)'!$A$4,IF('3 класс'!X16=3,'Лист1 (2)'!$A$5,IF('3 класс'!X16=2,'Лист1 (2)'!$A$6,IF('3 класс'!X16=1,'Лист1 (2)'!$A$7))))))</f>
        <v/>
      </c>
      <c r="BO16" s="50" t="str">
        <f>IF(Y16="","",IF(Y16=5,'Лист1 (2)'!$A$3,IF('3 класс'!Y16=4,'Лист1 (2)'!$A$4,IF('3 класс'!Y16=3,'Лист1 (2)'!$A$5,IF('3 класс'!Y16=2,'Лист1 (2)'!$A$6,IF('3 класс'!Y16=1,'Лист1 (2)'!$A$7))))))</f>
        <v/>
      </c>
      <c r="BP16" s="50" t="str">
        <f>IF(Z16="","",IF(Z16=5,'Лист1 (2)'!$A$3,IF('3 класс'!Z16=4,'Лист1 (2)'!$A$4,IF('3 класс'!Z16=3,'Лист1 (2)'!$A$5,IF('3 класс'!Z16=2,'Лист1 (2)'!$A$6,IF('3 класс'!Z16=1,'Лист1 (2)'!$A$7))))))</f>
        <v/>
      </c>
      <c r="BQ16" s="50" t="str">
        <f>IF(AA16="","",IF(AA16=5,'Лист1 (2)'!$A$3,IF('3 класс'!AA16=4,'Лист1 (2)'!$A$4,IF('3 класс'!AA16=3,'Лист1 (2)'!$A$5,IF('3 класс'!AA16=2,'Лист1 (2)'!$A$6,IF('3 класс'!AA16=1,'Лист1 (2)'!$A$7))))))</f>
        <v/>
      </c>
      <c r="BR16" s="50" t="str">
        <f>IF(AB16="","",IF(AB16=5,'Лист1 (2)'!$A$3,IF('3 класс'!AB16=4,'Лист1 (2)'!$A$4,IF('3 класс'!AB16=3,'Лист1 (2)'!$A$5,IF('3 класс'!AB16=2,'Лист1 (2)'!$A$6,IF('3 класс'!AB16=1,'Лист1 (2)'!$A$7))))))</f>
        <v/>
      </c>
      <c r="BS16" s="50" t="str">
        <f>IF(AC16="","",IF(AC16=5,'Лист1 (2)'!$A$3,IF('3 класс'!AC16=4,'Лист1 (2)'!$A$4,IF('3 класс'!AC16=3,'Лист1 (2)'!$A$5,IF('3 класс'!AC16=2,'Лист1 (2)'!$A$6,IF('3 класс'!AC16=1,'Лист1 (2)'!$A$7))))))</f>
        <v/>
      </c>
      <c r="BT16" s="50" t="str">
        <f>IF(AD16="","",IF(AD16=5,'Лист1 (2)'!$A$3,IF('3 класс'!AD16=4,'Лист1 (2)'!$A$4,IF('3 класс'!AD16=3,'Лист1 (2)'!$A$5,IF('3 класс'!AD16=2,'Лист1 (2)'!$A$6,IF('3 класс'!AD16=1,'Лист1 (2)'!$A$7))))))</f>
        <v/>
      </c>
      <c r="BU16" s="50" t="str">
        <f>IF(AE16="","",IF(AE16=5,'Лист1 (2)'!$A$3,IF('3 класс'!AE16=4,'Лист1 (2)'!$A$4,IF('3 класс'!AE16=3,'Лист1 (2)'!$A$5,IF('3 класс'!AE16=2,'Лист1 (2)'!$A$6,IF('3 класс'!AE16=1,'Лист1 (2)'!$A$7))))))</f>
        <v/>
      </c>
      <c r="BV16" s="50" t="str">
        <f>IF(AF16="","",IF(AF16=5,'Лист1 (2)'!$A$3,IF('3 класс'!AF16=4,'Лист1 (2)'!$A$4,IF('3 класс'!AF16=3,'Лист1 (2)'!$A$5,IF('3 класс'!AF16=2,'Лист1 (2)'!$A$6,IF('3 класс'!AF16=1,'Лист1 (2)'!$A$7))))))</f>
        <v/>
      </c>
      <c r="BW16" s="50" t="str">
        <f>IF(AG16="","",IF(AG16=5,'Лист1 (2)'!$A$3,IF('3 класс'!AG16=4,'Лист1 (2)'!$A$4,IF('3 класс'!AG16=3,'Лист1 (2)'!$A$5,IF('3 класс'!AG16=2,'Лист1 (2)'!$A$6,IF('3 класс'!AG16=1,'Лист1 (2)'!$A$7))))))</f>
        <v/>
      </c>
      <c r="BX16" s="50" t="str">
        <f>IF(AH16="","",IF(AH16=5,'Лист1 (2)'!$A$3,IF('3 класс'!AH16=4,'Лист1 (2)'!$A$4,IF('3 класс'!AH16=3,'Лист1 (2)'!$A$5,IF('3 класс'!AH16=2,'Лист1 (2)'!$A$6,IF('3 класс'!AH16=1,'Лист1 (2)'!$A$7))))))</f>
        <v/>
      </c>
      <c r="BY16" s="50" t="str">
        <f>IF(AI16="","",IF(AI16=5,'Лист1 (2)'!$A$3,IF('3 класс'!AI16=4,'Лист1 (2)'!$A$4,IF('3 класс'!AI16=3,'Лист1 (2)'!$A$5,IF('3 класс'!AI16=2,'Лист1 (2)'!$A$6,IF('3 класс'!AI16=1,'Лист1 (2)'!$A$7))))))</f>
        <v/>
      </c>
      <c r="BZ16" s="50" t="str">
        <f>IF(AJ16="","",IF(AJ16=5,'Лист1 (2)'!$A$3,IF('3 класс'!AJ16=4,'Лист1 (2)'!$A$4,IF('3 класс'!AJ16=3,'Лист1 (2)'!$A$5,IF('3 класс'!AJ16=2,'Лист1 (2)'!$A$6,IF('3 класс'!AJ16=1,'Лист1 (2)'!$A$7))))))</f>
        <v/>
      </c>
      <c r="CA16" s="50" t="str">
        <f>IF(AK16="","",IF(AK16=5,'Лист1 (2)'!$A$63,IF('1 класс'!AK16=4,'Лист1 (2)'!$A$64,IF('1 класс'!AK16=3,'Лист1 (2)'!$A$65,IF('1 класс'!AK16=2,'Лист1 (2)'!$A$66,IF('1 класс'!AK16=1,'Лист1 (2)'!$A$67))))))</f>
        <v/>
      </c>
      <c r="CB16" s="50" t="str">
        <f>IF(AL16="","",IF(AL16=5,'Лист1 (2)'!$A$63,IF('1 класс'!AL16=4,'Лист1 (2)'!$A$64,IF('1 класс'!AL16=3,'Лист1 (2)'!$A$65,IF('1 класс'!AL16=2,'Лист1 (2)'!$A$66,IF('1 класс'!AL16=1,'Лист1 (2)'!$A$67))))))</f>
        <v/>
      </c>
      <c r="CC16" s="50" t="str">
        <f>IF(AM16="","",IF(AM16=5,'Лист1 (2)'!$A$63,IF('1 класс'!AM16=4,'Лист1 (2)'!$A$64,IF('1 класс'!AM16=3,'Лист1 (2)'!$A$65,IF('1 класс'!AM16=2,'Лист1 (2)'!$A$66,IF('1 класс'!AM16=1,'Лист1 (2)'!$A$67))))))</f>
        <v/>
      </c>
      <c r="CD16" s="50" t="str">
        <f>IF(AN16="","",IF(AN16=5,'Лист1 (2)'!$A$63,IF('1 класс'!AN16=4,'Лист1 (2)'!$A$64,IF('1 класс'!AN16=3,'Лист1 (2)'!$A$65,IF('1 класс'!AN16=2,'Лист1 (2)'!$A$66,IF('1 класс'!AN16=1,'Лист1 (2)'!$A$67))))))</f>
        <v/>
      </c>
      <c r="CE16" s="50" t="str">
        <f>IF(AO16="","",IF(AO16=5,'Лист1 (2)'!$A$63,IF('1 класс'!AO16=4,'Лист1 (2)'!$A$64,IF('1 класс'!AO16=3,'Лист1 (2)'!$A$65,IF('1 класс'!AO16=2,'Лист1 (2)'!$A$66,IF('1 класс'!AO16=1,'Лист1 (2)'!$A$67))))))</f>
        <v/>
      </c>
      <c r="CF16" s="50" t="str">
        <f>IF(AP16="","",IF(AP16=5,'Лист1 (2)'!$A$63,IF('1 класс'!AP16=4,'Лист1 (2)'!$A$64,IF('1 класс'!AP16=3,'Лист1 (2)'!$A$65,IF('1 класс'!AP16=2,'Лист1 (2)'!$A$66,IF('1 класс'!AP16=1,'Лист1 (2)'!$A$67))))))</f>
        <v/>
      </c>
      <c r="CG16" s="50" t="str">
        <f>IF(AQ16="","",IF(AQ16=5,'Лист1 (2)'!$A$63,IF('1 класс'!AQ16=4,'Лист1 (2)'!$A$64,IF('1 класс'!AQ16=3,'Лист1 (2)'!$A$65,IF('1 класс'!AQ16=2,'Лист1 (2)'!$A$66,IF('1 класс'!AQ16=1,'Лист1 (2)'!$A$67))))))</f>
        <v/>
      </c>
    </row>
    <row r="17" spans="1:101" ht="15.75" customHeight="1" x14ac:dyDescent="0.25">
      <c r="A17" s="61">
        <v>12</v>
      </c>
      <c r="B17" s="59" t="s">
        <v>127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77"/>
      <c r="AK17" s="40"/>
      <c r="AL17" s="40"/>
      <c r="AM17" s="40"/>
      <c r="AN17" s="40"/>
      <c r="AO17" s="40"/>
      <c r="AP17" s="40"/>
      <c r="AT17" s="50" t="str">
        <f>IF(D17="","",IF(D17=5,'Лист1 (2)'!$A$3,IF('3 класс'!D17=4,'Лист1 (2)'!$A$4,IF('3 класс'!D17=3,'Лист1 (2)'!$A$5,IF('3 класс'!D17=2,'Лист1 (2)'!$A$6,IF('3 класс'!D17=1,'Лист1 (2)'!$A$7))))))</f>
        <v/>
      </c>
      <c r="AU17" s="50" t="str">
        <f>IF(E17="","",IF(E17=5,'Лист1 (2)'!$A$3,IF('3 класс'!E17=4,'Лист1 (2)'!$A$4,IF('3 класс'!E17=3,'Лист1 (2)'!$A$5,IF('3 класс'!E17=2,'Лист1 (2)'!$A$6,IF('3 класс'!E17=1,'Лист1 (2)'!$A$7))))))</f>
        <v/>
      </c>
      <c r="AV17" s="50" t="str">
        <f>IF(F17="","",IF(F17=5,'Лист1 (2)'!$A$3,IF('3 класс'!F17=4,'Лист1 (2)'!$A$4,IF('3 класс'!F17=3,'Лист1 (2)'!$A$5,IF('3 класс'!F17=2,'Лист1 (2)'!$A$6,IF('3 класс'!F17=1,'Лист1 (2)'!$A$7))))))</f>
        <v/>
      </c>
      <c r="AW17" s="50" t="str">
        <f>IF(G17="","",IF(G17=5,'Лист1 (2)'!$A$3,IF('3 класс'!G17=4,'Лист1 (2)'!$A$4,IF('3 класс'!G17=3,'Лист1 (2)'!$A$5,IF('3 класс'!G17=2,'Лист1 (2)'!$A$6,IF('3 класс'!G17=1,'Лист1 (2)'!$A$7))))))</f>
        <v/>
      </c>
      <c r="AX17" s="50" t="str">
        <f>IF(H17="","",IF(H17=5,'Лист1 (2)'!$A$3,IF('3 класс'!H17=4,'Лист1 (2)'!$A$4,IF('3 класс'!H17=3,'Лист1 (2)'!$A$5,IF('3 класс'!H17=2,'Лист1 (2)'!$A$6,IF('3 класс'!H17=1,'Лист1 (2)'!$A$7))))))</f>
        <v/>
      </c>
      <c r="AY17" s="50" t="str">
        <f>IF(I17="","",IF(I17=5,'Лист1 (2)'!$A$3,IF('3 класс'!I17=4,'Лист1 (2)'!$A$4,IF('3 класс'!I17=3,'Лист1 (2)'!$A$5,IF('3 класс'!I17=2,'Лист1 (2)'!$A$6,IF('3 класс'!I17=1,'Лист1 (2)'!$A$7))))))</f>
        <v/>
      </c>
      <c r="AZ17" s="50" t="str">
        <f>IF(J17="","",IF(J17=5,'Лист1 (2)'!$A$3,IF('3 класс'!J17=4,'Лист1 (2)'!$A$4,IF('3 класс'!J17=3,'Лист1 (2)'!$A$5,IF('3 класс'!J17=2,'Лист1 (2)'!$A$6,IF('3 класс'!J17=1,'Лист1 (2)'!$A$7))))))</f>
        <v/>
      </c>
      <c r="BA17" s="50" t="str">
        <f>IF(K17="","",IF(K17=5,'Лист1 (2)'!$A$3,IF('3 класс'!K17=4,'Лист1 (2)'!$A$4,IF('3 класс'!K17=3,'Лист1 (2)'!$A$5,IF('3 класс'!K17=2,'Лист1 (2)'!$A$6,IF('3 класс'!K17=1,'Лист1 (2)'!$A$7))))))</f>
        <v/>
      </c>
      <c r="BB17" s="50" t="str">
        <f>IF(L17="","",IF(L17=5,'Лист1 (2)'!$A$3,IF('3 класс'!L17=4,'Лист1 (2)'!$A$4,IF('3 класс'!L17=3,'Лист1 (2)'!$A$5,IF('3 класс'!L17=2,'Лист1 (2)'!$A$6,IF('3 класс'!L17=1,'Лист1 (2)'!$A$7))))))</f>
        <v/>
      </c>
      <c r="BC17" s="50" t="str">
        <f>IF(M17="","",IF(M17=5,'Лист1 (2)'!$A$3,IF('3 класс'!M17=4,'Лист1 (2)'!$A$4,IF('3 класс'!M17=3,'Лист1 (2)'!$A$5,IF('3 класс'!M17=2,'Лист1 (2)'!$A$6,IF('3 класс'!M17=1,'Лист1 (2)'!$A$7))))))</f>
        <v/>
      </c>
      <c r="BD17" s="50" t="str">
        <f>IF(N17="","",IF(N17=5,'Лист1 (2)'!$A$3,IF('3 класс'!N17=4,'Лист1 (2)'!$A$4,IF('3 класс'!N17=3,'Лист1 (2)'!$A$5,IF('3 класс'!N17=2,'Лист1 (2)'!$A$6,IF('3 класс'!N17=1,'Лист1 (2)'!$A$7))))))</f>
        <v/>
      </c>
      <c r="BE17" s="50" t="str">
        <f>IF(O17="","",IF(O17=5,'Лист1 (2)'!$A$3,IF('3 класс'!O17=4,'Лист1 (2)'!$A$4,IF('3 класс'!O17=3,'Лист1 (2)'!$A$5,IF('3 класс'!O17=2,'Лист1 (2)'!$A$6,IF('3 класс'!O17=1,'Лист1 (2)'!$A$7))))))</f>
        <v/>
      </c>
      <c r="BF17" s="50" t="str">
        <f>IF(P17="","",IF(P17=5,'Лист1 (2)'!$A$3,IF('3 класс'!P17=4,'Лист1 (2)'!$A$4,IF('3 класс'!P17=3,'Лист1 (2)'!$A$5,IF('3 класс'!P17=2,'Лист1 (2)'!$A$6,IF('3 класс'!P17=1,'Лист1 (2)'!$A$7))))))</f>
        <v/>
      </c>
      <c r="BG17" s="50" t="str">
        <f>IF(Q17="","",IF(Q17=5,'Лист1 (2)'!$A$3,IF('3 класс'!Q17=4,'Лист1 (2)'!$A$4,IF('3 класс'!Q17=3,'Лист1 (2)'!$A$5,IF('3 класс'!Q17=2,'Лист1 (2)'!$A$6,IF('3 класс'!Q17=1,'Лист1 (2)'!$A$7))))))</f>
        <v/>
      </c>
      <c r="BH17" s="50" t="str">
        <f>IF(R17="","",IF(R17=5,'Лист1 (2)'!$A$3,IF('3 класс'!R17=4,'Лист1 (2)'!$A$4,IF('3 класс'!R17=3,'Лист1 (2)'!$A$5,IF('3 класс'!R17=2,'Лист1 (2)'!$A$6,IF('3 класс'!R17=1,'Лист1 (2)'!$A$7))))))</f>
        <v/>
      </c>
      <c r="BI17" s="50" t="str">
        <f>IF(S17="","",IF(S17=5,'Лист1 (2)'!$A$3,IF('3 класс'!S17=4,'Лист1 (2)'!$A$4,IF('3 класс'!S17=3,'Лист1 (2)'!$A$5,IF('3 класс'!S17=2,'Лист1 (2)'!$A$6,IF('3 класс'!S17=1,'Лист1 (2)'!$A$7))))))</f>
        <v/>
      </c>
      <c r="BJ17" s="50" t="str">
        <f>IF(T17="","",IF(T17=5,'Лист1 (2)'!$A$3,IF('3 класс'!T17=4,'Лист1 (2)'!$A$4,IF('3 класс'!T17=3,'Лист1 (2)'!$A$5,IF('3 класс'!T17=2,'Лист1 (2)'!$A$6,IF('3 класс'!T17=1,'Лист1 (2)'!$A$7))))))</f>
        <v/>
      </c>
      <c r="BK17" s="50" t="str">
        <f>IF(U17="","",IF(U17=5,'Лист1 (2)'!$A$3,IF('3 класс'!U17=4,'Лист1 (2)'!$A$4,IF('3 класс'!U17=3,'Лист1 (2)'!$A$5,IF('3 класс'!U17=2,'Лист1 (2)'!$A$6,IF('3 класс'!U17=1,'Лист1 (2)'!$A$7))))))</f>
        <v/>
      </c>
      <c r="BL17" s="50" t="str">
        <f>IF(V17="","",IF(V17=5,'Лист1 (2)'!$A$3,IF('3 класс'!V17=4,'Лист1 (2)'!$A$4,IF('3 класс'!V17=3,'Лист1 (2)'!$A$5,IF('3 класс'!V17=2,'Лист1 (2)'!$A$6,IF('3 класс'!V17=1,'Лист1 (2)'!$A$7))))))</f>
        <v/>
      </c>
      <c r="BM17" s="50" t="str">
        <f>IF(W17="","",IF(W17=5,'Лист1 (2)'!$A$3,IF('3 класс'!W17=4,'Лист1 (2)'!$A$4,IF('3 класс'!W17=3,'Лист1 (2)'!$A$5,IF('3 класс'!W17=2,'Лист1 (2)'!$A$6,IF('3 класс'!W17=1,'Лист1 (2)'!$A$7))))))</f>
        <v/>
      </c>
      <c r="BN17" s="50" t="str">
        <f>IF(X17="","",IF(X17=5,'Лист1 (2)'!$A$3,IF('3 класс'!X17=4,'Лист1 (2)'!$A$4,IF('3 класс'!X17=3,'Лист1 (2)'!$A$5,IF('3 класс'!X17=2,'Лист1 (2)'!$A$6,IF('3 класс'!X17=1,'Лист1 (2)'!$A$7))))))</f>
        <v/>
      </c>
      <c r="BO17" s="50" t="str">
        <f>IF(Y17="","",IF(Y17=5,'Лист1 (2)'!$A$3,IF('3 класс'!Y17=4,'Лист1 (2)'!$A$4,IF('3 класс'!Y17=3,'Лист1 (2)'!$A$5,IF('3 класс'!Y17=2,'Лист1 (2)'!$A$6,IF('3 класс'!Y17=1,'Лист1 (2)'!$A$7))))))</f>
        <v/>
      </c>
      <c r="BP17" s="50" t="str">
        <f>IF(Z17="","",IF(Z17=5,'Лист1 (2)'!$A$3,IF('3 класс'!Z17=4,'Лист1 (2)'!$A$4,IF('3 класс'!Z17=3,'Лист1 (2)'!$A$5,IF('3 класс'!Z17=2,'Лист1 (2)'!$A$6,IF('3 класс'!Z17=1,'Лист1 (2)'!$A$7))))))</f>
        <v/>
      </c>
      <c r="BQ17" s="50" t="str">
        <f>IF(AA17="","",IF(AA17=5,'Лист1 (2)'!$A$3,IF('3 класс'!AA17=4,'Лист1 (2)'!$A$4,IF('3 класс'!AA17=3,'Лист1 (2)'!$A$5,IF('3 класс'!AA17=2,'Лист1 (2)'!$A$6,IF('3 класс'!AA17=1,'Лист1 (2)'!$A$7))))))</f>
        <v/>
      </c>
      <c r="BR17" s="50" t="str">
        <f>IF(AB17="","",IF(AB17=5,'Лист1 (2)'!$A$3,IF('3 класс'!AB17=4,'Лист1 (2)'!$A$4,IF('3 класс'!AB17=3,'Лист1 (2)'!$A$5,IF('3 класс'!AB17=2,'Лист1 (2)'!$A$6,IF('3 класс'!AB17=1,'Лист1 (2)'!$A$7))))))</f>
        <v/>
      </c>
      <c r="BS17" s="50" t="str">
        <f>IF(AC17="","",IF(AC17=5,'Лист1 (2)'!$A$3,IF('3 класс'!AC17=4,'Лист1 (2)'!$A$4,IF('3 класс'!AC17=3,'Лист1 (2)'!$A$5,IF('3 класс'!AC17=2,'Лист1 (2)'!$A$6,IF('3 класс'!AC17=1,'Лист1 (2)'!$A$7))))))</f>
        <v/>
      </c>
      <c r="BT17" s="50" t="str">
        <f>IF(AD17="","",IF(AD17=5,'Лист1 (2)'!$A$3,IF('3 класс'!AD17=4,'Лист1 (2)'!$A$4,IF('3 класс'!AD17=3,'Лист1 (2)'!$A$5,IF('3 класс'!AD17=2,'Лист1 (2)'!$A$6,IF('3 класс'!AD17=1,'Лист1 (2)'!$A$7))))))</f>
        <v/>
      </c>
      <c r="BU17" s="50" t="str">
        <f>IF(AE17="","",IF(AE17=5,'Лист1 (2)'!$A$3,IF('3 класс'!AE17=4,'Лист1 (2)'!$A$4,IF('3 класс'!AE17=3,'Лист1 (2)'!$A$5,IF('3 класс'!AE17=2,'Лист1 (2)'!$A$6,IF('3 класс'!AE17=1,'Лист1 (2)'!$A$7))))))</f>
        <v/>
      </c>
      <c r="BV17" s="50" t="str">
        <f>IF(AF17="","",IF(AF17=5,'Лист1 (2)'!$A$3,IF('3 класс'!AF17=4,'Лист1 (2)'!$A$4,IF('3 класс'!AF17=3,'Лист1 (2)'!$A$5,IF('3 класс'!AF17=2,'Лист1 (2)'!$A$6,IF('3 класс'!AF17=1,'Лист1 (2)'!$A$7))))))</f>
        <v/>
      </c>
      <c r="BW17" s="50" t="str">
        <f>IF(AG17="","",IF(AG17=5,'Лист1 (2)'!$A$3,IF('3 класс'!AG17=4,'Лист1 (2)'!$A$4,IF('3 класс'!AG17=3,'Лист1 (2)'!$A$5,IF('3 класс'!AG17=2,'Лист1 (2)'!$A$6,IF('3 класс'!AG17=1,'Лист1 (2)'!$A$7))))))</f>
        <v/>
      </c>
      <c r="BX17" s="50" t="str">
        <f>IF(AH17="","",IF(AH17=5,'Лист1 (2)'!$A$3,IF('3 класс'!AH17=4,'Лист1 (2)'!$A$4,IF('3 класс'!AH17=3,'Лист1 (2)'!$A$5,IF('3 класс'!AH17=2,'Лист1 (2)'!$A$6,IF('3 класс'!AH17=1,'Лист1 (2)'!$A$7))))))</f>
        <v/>
      </c>
      <c r="BY17" s="50" t="str">
        <f>IF(AI17="","",IF(AI17=5,'Лист1 (2)'!$A$3,IF('3 класс'!AI17=4,'Лист1 (2)'!$A$4,IF('3 класс'!AI17=3,'Лист1 (2)'!$A$5,IF('3 класс'!AI17=2,'Лист1 (2)'!$A$6,IF('3 класс'!AI17=1,'Лист1 (2)'!$A$7))))))</f>
        <v/>
      </c>
      <c r="BZ17" s="50" t="str">
        <f>IF(AJ17="","",IF(AJ17=5,'Лист1 (2)'!$A$3,IF('3 класс'!AJ17=4,'Лист1 (2)'!$A$4,IF('3 класс'!AJ17=3,'Лист1 (2)'!$A$5,IF('3 класс'!AJ17=2,'Лист1 (2)'!$A$6,IF('3 класс'!AJ17=1,'Лист1 (2)'!$A$7))))))</f>
        <v/>
      </c>
      <c r="CA17" s="50" t="str">
        <f>IF(AK17="","",IF(AK17=5,'Лист1 (2)'!$A$69,IF('1 класс'!AK17=4,'Лист1 (2)'!$A$70,IF('1 класс'!AK17=3,'Лист1 (2)'!$A$71,IF('1 класс'!AK17=2,'Лист1 (2)'!$A$72,IF('1 класс'!AK17=1,'Лист1 (2)'!$A$73))))))</f>
        <v/>
      </c>
      <c r="CB17" s="50" t="str">
        <f>IF(AL17="","",IF(AL17=5,'Лист1 (2)'!$A$69,IF('1 класс'!AL17=4,'Лист1 (2)'!$A$70,IF('1 класс'!AL17=3,'Лист1 (2)'!$A$71,IF('1 класс'!AL17=2,'Лист1 (2)'!$A$72,IF('1 класс'!AL17=1,'Лист1 (2)'!$A$73))))))</f>
        <v/>
      </c>
      <c r="CC17" s="50" t="str">
        <f>IF(AM17="","",IF(AM17=5,'Лист1 (2)'!$A$69,IF('1 класс'!AM17=4,'Лист1 (2)'!$A$70,IF('1 класс'!AM17=3,'Лист1 (2)'!$A$71,IF('1 класс'!AM17=2,'Лист1 (2)'!$A$72,IF('1 класс'!AM17=1,'Лист1 (2)'!$A$73))))))</f>
        <v/>
      </c>
      <c r="CD17" s="50" t="str">
        <f>IF(AN17="","",IF(AN17=5,'Лист1 (2)'!$A$69,IF('1 класс'!AN17=4,'Лист1 (2)'!$A$70,IF('1 класс'!AN17=3,'Лист1 (2)'!$A$71,IF('1 класс'!AN17=2,'Лист1 (2)'!$A$72,IF('1 класс'!AN17=1,'Лист1 (2)'!$A$73))))))</f>
        <v/>
      </c>
      <c r="CE17" s="50" t="str">
        <f>IF(AO17="","",IF(AO17=5,'Лист1 (2)'!$A$69,IF('1 класс'!AO17=4,'Лист1 (2)'!$A$70,IF('1 класс'!AO17=3,'Лист1 (2)'!$A$71,IF('1 класс'!AO17=2,'Лист1 (2)'!$A$72,IF('1 класс'!AO17=1,'Лист1 (2)'!$A$73))))))</f>
        <v/>
      </c>
      <c r="CF17" s="50" t="str">
        <f>IF(AP17="","",IF(AP17=5,'Лист1 (2)'!$A$69,IF('1 класс'!AP17=4,'Лист1 (2)'!$A$70,IF('1 класс'!AP17=3,'Лист1 (2)'!$A$71,IF('1 класс'!AP17=2,'Лист1 (2)'!$A$72,IF('1 класс'!AP17=1,'Лист1 (2)'!$A$73))))))</f>
        <v/>
      </c>
      <c r="CG17" s="50" t="str">
        <f>IF(AQ17="","",IF(AQ17=5,'Лист1 (2)'!$A$69,IF('1 класс'!AQ17=4,'Лист1 (2)'!$A$70,IF('1 класс'!AQ17=3,'Лист1 (2)'!$A$71,IF('1 класс'!AQ17=2,'Лист1 (2)'!$A$72,IF('1 класс'!AQ17=1,'Лист1 (2)'!$A$73))))))</f>
        <v/>
      </c>
    </row>
    <row r="18" spans="1:101" ht="18.75" customHeight="1" x14ac:dyDescent="0.25">
      <c r="A18" s="61">
        <v>13</v>
      </c>
      <c r="B18" s="59" t="s">
        <v>128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77"/>
      <c r="AK18" s="40"/>
      <c r="AL18" s="40"/>
      <c r="AM18" s="40"/>
      <c r="AN18" s="40"/>
      <c r="AO18" s="40"/>
      <c r="AP18" s="40"/>
      <c r="AT18" s="50" t="str">
        <f>IF(D18="","",IF(D18=5,'Лист1 (2)'!$A$3,IF('3 класс'!D18=4,'Лист1 (2)'!$A$4,IF('3 класс'!D18=3,'Лист1 (2)'!$A$5,IF('3 класс'!D18=2,'Лист1 (2)'!$A$6,IF('3 класс'!D18=1,'Лист1 (2)'!$A$7))))))</f>
        <v/>
      </c>
      <c r="AU18" s="50" t="str">
        <f>IF(E18="","",IF(E18=5,'Лист1 (2)'!$A$3,IF('3 класс'!E18=4,'Лист1 (2)'!$A$4,IF('3 класс'!E18=3,'Лист1 (2)'!$A$5,IF('3 класс'!E18=2,'Лист1 (2)'!$A$6,IF('3 класс'!E18=1,'Лист1 (2)'!$A$7))))))</f>
        <v/>
      </c>
      <c r="AV18" s="50" t="str">
        <f>IF(F18="","",IF(F18=5,'Лист1 (2)'!$A$3,IF('3 класс'!F18=4,'Лист1 (2)'!$A$4,IF('3 класс'!F18=3,'Лист1 (2)'!$A$5,IF('3 класс'!F18=2,'Лист1 (2)'!$A$6,IF('3 класс'!F18=1,'Лист1 (2)'!$A$7))))))</f>
        <v/>
      </c>
      <c r="AW18" s="50" t="str">
        <f>IF(G18="","",IF(G18=5,'Лист1 (2)'!$A$3,IF('3 класс'!G18=4,'Лист1 (2)'!$A$4,IF('3 класс'!G18=3,'Лист1 (2)'!$A$5,IF('3 класс'!G18=2,'Лист1 (2)'!$A$6,IF('3 класс'!G18=1,'Лист1 (2)'!$A$7))))))</f>
        <v/>
      </c>
      <c r="AX18" s="50" t="str">
        <f>IF(H18="","",IF(H18=5,'Лист1 (2)'!$A$3,IF('3 класс'!H18=4,'Лист1 (2)'!$A$4,IF('3 класс'!H18=3,'Лист1 (2)'!$A$5,IF('3 класс'!H18=2,'Лист1 (2)'!$A$6,IF('3 класс'!H18=1,'Лист1 (2)'!$A$7))))))</f>
        <v/>
      </c>
      <c r="AY18" s="50" t="str">
        <f>IF(I18="","",IF(I18=5,'Лист1 (2)'!$A$3,IF('3 класс'!I18=4,'Лист1 (2)'!$A$4,IF('3 класс'!I18=3,'Лист1 (2)'!$A$5,IF('3 класс'!I18=2,'Лист1 (2)'!$A$6,IF('3 класс'!I18=1,'Лист1 (2)'!$A$7))))))</f>
        <v/>
      </c>
      <c r="AZ18" s="50" t="str">
        <f>IF(J18="","",IF(J18=5,'Лист1 (2)'!$A$3,IF('3 класс'!J18=4,'Лист1 (2)'!$A$4,IF('3 класс'!J18=3,'Лист1 (2)'!$A$5,IF('3 класс'!J18=2,'Лист1 (2)'!$A$6,IF('3 класс'!J18=1,'Лист1 (2)'!$A$7))))))</f>
        <v/>
      </c>
      <c r="BA18" s="50" t="str">
        <f>IF(K18="","",IF(K18=5,'Лист1 (2)'!$A$3,IF('3 класс'!K18=4,'Лист1 (2)'!$A$4,IF('3 класс'!K18=3,'Лист1 (2)'!$A$5,IF('3 класс'!K18=2,'Лист1 (2)'!$A$6,IF('3 класс'!K18=1,'Лист1 (2)'!$A$7))))))</f>
        <v/>
      </c>
      <c r="BB18" s="50" t="str">
        <f>IF(L18="","",IF(L18=5,'Лист1 (2)'!$A$3,IF('3 класс'!L18=4,'Лист1 (2)'!$A$4,IF('3 класс'!L18=3,'Лист1 (2)'!$A$5,IF('3 класс'!L18=2,'Лист1 (2)'!$A$6,IF('3 класс'!L18=1,'Лист1 (2)'!$A$7))))))</f>
        <v/>
      </c>
      <c r="BC18" s="50" t="str">
        <f>IF(M18="","",IF(M18=5,'Лист1 (2)'!$A$3,IF('3 класс'!M18=4,'Лист1 (2)'!$A$4,IF('3 класс'!M18=3,'Лист1 (2)'!$A$5,IF('3 класс'!M18=2,'Лист1 (2)'!$A$6,IF('3 класс'!M18=1,'Лист1 (2)'!$A$7))))))</f>
        <v/>
      </c>
      <c r="BD18" s="50" t="str">
        <f>IF(N18="","",IF(N18=5,'Лист1 (2)'!$A$3,IF('3 класс'!N18=4,'Лист1 (2)'!$A$4,IF('3 класс'!N18=3,'Лист1 (2)'!$A$5,IF('3 класс'!N18=2,'Лист1 (2)'!$A$6,IF('3 класс'!N18=1,'Лист1 (2)'!$A$7))))))</f>
        <v/>
      </c>
      <c r="BE18" s="50" t="str">
        <f>IF(O18="","",IF(O18=5,'Лист1 (2)'!$A$3,IF('3 класс'!O18=4,'Лист1 (2)'!$A$4,IF('3 класс'!O18=3,'Лист1 (2)'!$A$5,IF('3 класс'!O18=2,'Лист1 (2)'!$A$6,IF('3 класс'!O18=1,'Лист1 (2)'!$A$7))))))</f>
        <v/>
      </c>
      <c r="BF18" s="50" t="str">
        <f>IF(P18="","",IF(P18=5,'Лист1 (2)'!$A$3,IF('3 класс'!P18=4,'Лист1 (2)'!$A$4,IF('3 класс'!P18=3,'Лист1 (2)'!$A$5,IF('3 класс'!P18=2,'Лист1 (2)'!$A$6,IF('3 класс'!P18=1,'Лист1 (2)'!$A$7))))))</f>
        <v/>
      </c>
      <c r="BG18" s="50" t="str">
        <f>IF(Q18="","",IF(Q18=5,'Лист1 (2)'!$A$3,IF('3 класс'!Q18=4,'Лист1 (2)'!$A$4,IF('3 класс'!Q18=3,'Лист1 (2)'!$A$5,IF('3 класс'!Q18=2,'Лист1 (2)'!$A$6,IF('3 класс'!Q18=1,'Лист1 (2)'!$A$7))))))</f>
        <v/>
      </c>
      <c r="BH18" s="50" t="str">
        <f>IF(R18="","",IF(R18=5,'Лист1 (2)'!$A$3,IF('3 класс'!R18=4,'Лист1 (2)'!$A$4,IF('3 класс'!R18=3,'Лист1 (2)'!$A$5,IF('3 класс'!R18=2,'Лист1 (2)'!$A$6,IF('3 класс'!R18=1,'Лист1 (2)'!$A$7))))))</f>
        <v/>
      </c>
      <c r="BI18" s="50" t="str">
        <f>IF(S18="","",IF(S18=5,'Лист1 (2)'!$A$3,IF('3 класс'!S18=4,'Лист1 (2)'!$A$4,IF('3 класс'!S18=3,'Лист1 (2)'!$A$5,IF('3 класс'!S18=2,'Лист1 (2)'!$A$6,IF('3 класс'!S18=1,'Лист1 (2)'!$A$7))))))</f>
        <v/>
      </c>
      <c r="BJ18" s="50" t="str">
        <f>IF(T18="","",IF(T18=5,'Лист1 (2)'!$A$3,IF('3 класс'!T18=4,'Лист1 (2)'!$A$4,IF('3 класс'!T18=3,'Лист1 (2)'!$A$5,IF('3 класс'!T18=2,'Лист1 (2)'!$A$6,IF('3 класс'!T18=1,'Лист1 (2)'!$A$7))))))</f>
        <v/>
      </c>
      <c r="BK18" s="50" t="str">
        <f>IF(U18="","",IF(U18=5,'Лист1 (2)'!$A$3,IF('3 класс'!U18=4,'Лист1 (2)'!$A$4,IF('3 класс'!U18=3,'Лист1 (2)'!$A$5,IF('3 класс'!U18=2,'Лист1 (2)'!$A$6,IF('3 класс'!U18=1,'Лист1 (2)'!$A$7))))))</f>
        <v/>
      </c>
      <c r="BL18" s="50" t="str">
        <f>IF(V18="","",IF(V18=5,'Лист1 (2)'!$A$3,IF('3 класс'!V18=4,'Лист1 (2)'!$A$4,IF('3 класс'!V18=3,'Лист1 (2)'!$A$5,IF('3 класс'!V18=2,'Лист1 (2)'!$A$6,IF('3 класс'!V18=1,'Лист1 (2)'!$A$7))))))</f>
        <v/>
      </c>
      <c r="BM18" s="50" t="str">
        <f>IF(W18="","",IF(W18=5,'Лист1 (2)'!$A$3,IF('3 класс'!W18=4,'Лист1 (2)'!$A$4,IF('3 класс'!W18=3,'Лист1 (2)'!$A$5,IF('3 класс'!W18=2,'Лист1 (2)'!$A$6,IF('3 класс'!W18=1,'Лист1 (2)'!$A$7))))))</f>
        <v/>
      </c>
      <c r="BN18" s="50" t="str">
        <f>IF(X18="","",IF(X18=5,'Лист1 (2)'!$A$3,IF('3 класс'!X18=4,'Лист1 (2)'!$A$4,IF('3 класс'!X18=3,'Лист1 (2)'!$A$5,IF('3 класс'!X18=2,'Лист1 (2)'!$A$6,IF('3 класс'!X18=1,'Лист1 (2)'!$A$7))))))</f>
        <v/>
      </c>
      <c r="BO18" s="50" t="str">
        <f>IF(Y18="","",IF(Y18=5,'Лист1 (2)'!$A$3,IF('3 класс'!Y18=4,'Лист1 (2)'!$A$4,IF('3 класс'!Y18=3,'Лист1 (2)'!$A$5,IF('3 класс'!Y18=2,'Лист1 (2)'!$A$6,IF('3 класс'!Y18=1,'Лист1 (2)'!$A$7))))))</f>
        <v/>
      </c>
      <c r="BP18" s="50" t="str">
        <f>IF(Z18="","",IF(Z18=5,'Лист1 (2)'!$A$3,IF('3 класс'!Z18=4,'Лист1 (2)'!$A$4,IF('3 класс'!Z18=3,'Лист1 (2)'!$A$5,IF('3 класс'!Z18=2,'Лист1 (2)'!$A$6,IF('3 класс'!Z18=1,'Лист1 (2)'!$A$7))))))</f>
        <v/>
      </c>
      <c r="BQ18" s="50" t="str">
        <f>IF(AA18="","",IF(AA18=5,'Лист1 (2)'!$A$3,IF('3 класс'!AA18=4,'Лист1 (2)'!$A$4,IF('3 класс'!AA18=3,'Лист1 (2)'!$A$5,IF('3 класс'!AA18=2,'Лист1 (2)'!$A$6,IF('3 класс'!AA18=1,'Лист1 (2)'!$A$7))))))</f>
        <v/>
      </c>
      <c r="BR18" s="50" t="str">
        <f>IF(AB18="","",IF(AB18=5,'Лист1 (2)'!$A$3,IF('3 класс'!AB18=4,'Лист1 (2)'!$A$4,IF('3 класс'!AB18=3,'Лист1 (2)'!$A$5,IF('3 класс'!AB18=2,'Лист1 (2)'!$A$6,IF('3 класс'!AB18=1,'Лист1 (2)'!$A$7))))))</f>
        <v/>
      </c>
      <c r="BS18" s="50" t="str">
        <f>IF(AC18="","",IF(AC18=5,'Лист1 (2)'!$A$3,IF('3 класс'!AC18=4,'Лист1 (2)'!$A$4,IF('3 класс'!AC18=3,'Лист1 (2)'!$A$5,IF('3 класс'!AC18=2,'Лист1 (2)'!$A$6,IF('3 класс'!AC18=1,'Лист1 (2)'!$A$7))))))</f>
        <v/>
      </c>
      <c r="BT18" s="50" t="str">
        <f>IF(AD18="","",IF(AD18=5,'Лист1 (2)'!$A$3,IF('3 класс'!AD18=4,'Лист1 (2)'!$A$4,IF('3 класс'!AD18=3,'Лист1 (2)'!$A$5,IF('3 класс'!AD18=2,'Лист1 (2)'!$A$6,IF('3 класс'!AD18=1,'Лист1 (2)'!$A$7))))))</f>
        <v/>
      </c>
      <c r="BU18" s="50" t="str">
        <f>IF(AE18="","",IF(AE18=5,'Лист1 (2)'!$A$3,IF('3 класс'!AE18=4,'Лист1 (2)'!$A$4,IF('3 класс'!AE18=3,'Лист1 (2)'!$A$5,IF('3 класс'!AE18=2,'Лист1 (2)'!$A$6,IF('3 класс'!AE18=1,'Лист1 (2)'!$A$7))))))</f>
        <v/>
      </c>
      <c r="BV18" s="50" t="str">
        <f>IF(AF18="","",IF(AF18=5,'Лист1 (2)'!$A$3,IF('3 класс'!AF18=4,'Лист1 (2)'!$A$4,IF('3 класс'!AF18=3,'Лист1 (2)'!$A$5,IF('3 класс'!AF18=2,'Лист1 (2)'!$A$6,IF('3 класс'!AF18=1,'Лист1 (2)'!$A$7))))))</f>
        <v/>
      </c>
      <c r="BW18" s="50" t="str">
        <f>IF(AG18="","",IF(AG18=5,'Лист1 (2)'!$A$3,IF('3 класс'!AG18=4,'Лист1 (2)'!$A$4,IF('3 класс'!AG18=3,'Лист1 (2)'!$A$5,IF('3 класс'!AG18=2,'Лист1 (2)'!$A$6,IF('3 класс'!AG18=1,'Лист1 (2)'!$A$7))))))</f>
        <v/>
      </c>
      <c r="BX18" s="50" t="str">
        <f>IF(AH18="","",IF(AH18=5,'Лист1 (2)'!$A$3,IF('3 класс'!AH18=4,'Лист1 (2)'!$A$4,IF('3 класс'!AH18=3,'Лист1 (2)'!$A$5,IF('3 класс'!AH18=2,'Лист1 (2)'!$A$6,IF('3 класс'!AH18=1,'Лист1 (2)'!$A$7))))))</f>
        <v/>
      </c>
      <c r="BY18" s="50" t="str">
        <f>IF(AI18="","",IF(AI18=5,'Лист1 (2)'!$A$3,IF('3 класс'!AI18=4,'Лист1 (2)'!$A$4,IF('3 класс'!AI18=3,'Лист1 (2)'!$A$5,IF('3 класс'!AI18=2,'Лист1 (2)'!$A$6,IF('3 класс'!AI18=1,'Лист1 (2)'!$A$7))))))</f>
        <v/>
      </c>
      <c r="BZ18" s="50" t="str">
        <f>IF(AJ18="","",IF(AJ18=5,'Лист1 (2)'!$A$3,IF('3 класс'!AJ18=4,'Лист1 (2)'!$A$4,IF('3 класс'!AJ18=3,'Лист1 (2)'!$A$5,IF('3 класс'!AJ18=2,'Лист1 (2)'!$A$6,IF('3 класс'!AJ18=1,'Лист1 (2)'!$A$7))))))</f>
        <v/>
      </c>
      <c r="CA18" s="50" t="str">
        <f>IF(AK18="","",IF(AK18=5,'Лист1 (2)'!$A$75,IF('1 класс'!AK18=4,'Лист1 (2)'!$A$76,IF('1 класс'!AK18=3,'Лист1 (2)'!$A$77,IF('1 класс'!AK18=2,'Лист1 (2)'!$A$78,IF('1 класс'!AK18=1,'Лист1 (2)'!$A$79))))))</f>
        <v/>
      </c>
      <c r="CB18" s="50" t="str">
        <f>IF(AL18="","",IF(AL18=5,'Лист1 (2)'!$A$75,IF('1 класс'!AL18=4,'Лист1 (2)'!$A$76,IF('1 класс'!AL18=3,'Лист1 (2)'!$A$77,IF('1 класс'!AL18=2,'Лист1 (2)'!$A$78,IF('1 класс'!AL18=1,'Лист1 (2)'!$A$79))))))</f>
        <v/>
      </c>
      <c r="CC18" s="50" t="str">
        <f>IF(AM18="","",IF(AM18=5,'Лист1 (2)'!$A$75,IF('1 класс'!AM18=4,'Лист1 (2)'!$A$76,IF('1 класс'!AM18=3,'Лист1 (2)'!$A$77,IF('1 класс'!AM18=2,'Лист1 (2)'!$A$78,IF('1 класс'!AM18=1,'Лист1 (2)'!$A$79))))))</f>
        <v/>
      </c>
      <c r="CD18" s="50" t="str">
        <f>IF(AN18="","",IF(AN18=5,'Лист1 (2)'!$A$75,IF('1 класс'!AN18=4,'Лист1 (2)'!$A$76,IF('1 класс'!AN18=3,'Лист1 (2)'!$A$77,IF('1 класс'!AN18=2,'Лист1 (2)'!$A$78,IF('1 класс'!AN18=1,'Лист1 (2)'!$A$79))))))</f>
        <v/>
      </c>
      <c r="CE18" s="50" t="str">
        <f>IF(AO18="","",IF(AO18=5,'Лист1 (2)'!$A$75,IF('1 класс'!AO18=4,'Лист1 (2)'!$A$76,IF('1 класс'!AO18=3,'Лист1 (2)'!$A$77,IF('1 класс'!AO18=2,'Лист1 (2)'!$A$78,IF('1 класс'!AO18=1,'Лист1 (2)'!$A$79))))))</f>
        <v/>
      </c>
      <c r="CF18" s="50" t="str">
        <f>IF(AP18="","",IF(AP18=5,'Лист1 (2)'!$A$75,IF('1 класс'!AP18=4,'Лист1 (2)'!$A$76,IF('1 класс'!AP18=3,'Лист1 (2)'!$A$77,IF('1 класс'!AP18=2,'Лист1 (2)'!$A$78,IF('1 класс'!AP18=1,'Лист1 (2)'!$A$79))))))</f>
        <v/>
      </c>
      <c r="CG18" s="50" t="str">
        <f>IF(AQ18="","",IF(AQ18=5,'Лист1 (2)'!$A$75,IF('1 класс'!AQ18=4,'Лист1 (2)'!$A$76,IF('1 класс'!AQ18=3,'Лист1 (2)'!$A$77,IF('1 класс'!AQ18=2,'Лист1 (2)'!$A$78,IF('1 класс'!AQ18=1,'Лист1 (2)'!$A$79))))))</f>
        <v/>
      </c>
    </row>
    <row r="19" spans="1:101" s="45" customFormat="1" ht="16.5" customHeight="1" x14ac:dyDescent="0.25">
      <c r="A19" s="61">
        <v>14</v>
      </c>
      <c r="B19" s="58" t="s">
        <v>129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77"/>
      <c r="AK19" s="40"/>
      <c r="AL19" s="40"/>
      <c r="AM19" s="40"/>
      <c r="AN19" s="40"/>
      <c r="AO19" s="40"/>
      <c r="AP19" s="40"/>
      <c r="AQ19" s="51"/>
      <c r="AR19" s="50"/>
      <c r="AS19" s="50"/>
      <c r="AT19" s="50" t="str">
        <f>IF(D19="","",IF(D19=5,'Лист1 (2)'!$A$3,IF('3 класс'!D19=4,'Лист1 (2)'!$A$4,IF('3 класс'!D19=3,'Лист1 (2)'!$A$5,IF('3 класс'!D19=2,'Лист1 (2)'!$A$6,IF('3 класс'!D19=1,'Лист1 (2)'!$A$7))))))</f>
        <v/>
      </c>
      <c r="AU19" s="50" t="str">
        <f>IF(E19="","",IF(E19=5,'Лист1 (2)'!$A$3,IF('3 класс'!E19=4,'Лист1 (2)'!$A$4,IF('3 класс'!E19=3,'Лист1 (2)'!$A$5,IF('3 класс'!E19=2,'Лист1 (2)'!$A$6,IF('3 класс'!E19=1,'Лист1 (2)'!$A$7))))))</f>
        <v/>
      </c>
      <c r="AV19" s="50" t="str">
        <f>IF(F19="","",IF(F19=5,'Лист1 (2)'!$A$3,IF('3 класс'!F19=4,'Лист1 (2)'!$A$4,IF('3 класс'!F19=3,'Лист1 (2)'!$A$5,IF('3 класс'!F19=2,'Лист1 (2)'!$A$6,IF('3 класс'!F19=1,'Лист1 (2)'!$A$7))))))</f>
        <v/>
      </c>
      <c r="AW19" s="50" t="str">
        <f>IF(G19="","",IF(G19=5,'Лист1 (2)'!$A$3,IF('3 класс'!G19=4,'Лист1 (2)'!$A$4,IF('3 класс'!G19=3,'Лист1 (2)'!$A$5,IF('3 класс'!G19=2,'Лист1 (2)'!$A$6,IF('3 класс'!G19=1,'Лист1 (2)'!$A$7))))))</f>
        <v/>
      </c>
      <c r="AX19" s="50" t="str">
        <f>IF(H19="","",IF(H19=5,'Лист1 (2)'!$A$3,IF('3 класс'!H19=4,'Лист1 (2)'!$A$4,IF('3 класс'!H19=3,'Лист1 (2)'!$A$5,IF('3 класс'!H19=2,'Лист1 (2)'!$A$6,IF('3 класс'!H19=1,'Лист1 (2)'!$A$7))))))</f>
        <v/>
      </c>
      <c r="AY19" s="50" t="str">
        <f>IF(I19="","",IF(I19=5,'Лист1 (2)'!$A$3,IF('3 класс'!I19=4,'Лист1 (2)'!$A$4,IF('3 класс'!I19=3,'Лист1 (2)'!$A$5,IF('3 класс'!I19=2,'Лист1 (2)'!$A$6,IF('3 класс'!I19=1,'Лист1 (2)'!$A$7))))))</f>
        <v/>
      </c>
      <c r="AZ19" s="50" t="str">
        <f>IF(J19="","",IF(J19=5,'Лист1 (2)'!$A$3,IF('3 класс'!J19=4,'Лист1 (2)'!$A$4,IF('3 класс'!J19=3,'Лист1 (2)'!$A$5,IF('3 класс'!J19=2,'Лист1 (2)'!$A$6,IF('3 класс'!J19=1,'Лист1 (2)'!$A$7))))))</f>
        <v/>
      </c>
      <c r="BA19" s="50" t="str">
        <f>IF(K19="","",IF(K19=5,'Лист1 (2)'!$A$3,IF('3 класс'!K19=4,'Лист1 (2)'!$A$4,IF('3 класс'!K19=3,'Лист1 (2)'!$A$5,IF('3 класс'!K19=2,'Лист1 (2)'!$A$6,IF('3 класс'!K19=1,'Лист1 (2)'!$A$7))))))</f>
        <v/>
      </c>
      <c r="BB19" s="50" t="str">
        <f>IF(L19="","",IF(L19=5,'Лист1 (2)'!$A$3,IF('3 класс'!L19=4,'Лист1 (2)'!$A$4,IF('3 класс'!L19=3,'Лист1 (2)'!$A$5,IF('3 класс'!L19=2,'Лист1 (2)'!$A$6,IF('3 класс'!L19=1,'Лист1 (2)'!$A$7))))))</f>
        <v/>
      </c>
      <c r="BC19" s="50" t="str">
        <f>IF(M19="","",IF(M19=5,'Лист1 (2)'!$A$3,IF('3 класс'!M19=4,'Лист1 (2)'!$A$4,IF('3 класс'!M19=3,'Лист1 (2)'!$A$5,IF('3 класс'!M19=2,'Лист1 (2)'!$A$6,IF('3 класс'!M19=1,'Лист1 (2)'!$A$7))))))</f>
        <v/>
      </c>
      <c r="BD19" s="50" t="str">
        <f>IF(N19="","",IF(N19=5,'Лист1 (2)'!$A$3,IF('3 класс'!N19=4,'Лист1 (2)'!$A$4,IF('3 класс'!N19=3,'Лист1 (2)'!$A$5,IF('3 класс'!N19=2,'Лист1 (2)'!$A$6,IF('3 класс'!N19=1,'Лист1 (2)'!$A$7))))))</f>
        <v/>
      </c>
      <c r="BE19" s="50" t="str">
        <f>IF(O19="","",IF(O19=5,'Лист1 (2)'!$A$3,IF('3 класс'!O19=4,'Лист1 (2)'!$A$4,IF('3 класс'!O19=3,'Лист1 (2)'!$A$5,IF('3 класс'!O19=2,'Лист1 (2)'!$A$6,IF('3 класс'!O19=1,'Лист1 (2)'!$A$7))))))</f>
        <v/>
      </c>
      <c r="BF19" s="50" t="str">
        <f>IF(P19="","",IF(P19=5,'Лист1 (2)'!$A$3,IF('3 класс'!P19=4,'Лист1 (2)'!$A$4,IF('3 класс'!P19=3,'Лист1 (2)'!$A$5,IF('3 класс'!P19=2,'Лист1 (2)'!$A$6,IF('3 класс'!P19=1,'Лист1 (2)'!$A$7))))))</f>
        <v/>
      </c>
      <c r="BG19" s="50" t="str">
        <f>IF(Q19="","",IF(Q19=5,'Лист1 (2)'!$A$3,IF('3 класс'!Q19=4,'Лист1 (2)'!$A$4,IF('3 класс'!Q19=3,'Лист1 (2)'!$A$5,IF('3 класс'!Q19=2,'Лист1 (2)'!$A$6,IF('3 класс'!Q19=1,'Лист1 (2)'!$A$7))))))</f>
        <v/>
      </c>
      <c r="BH19" s="50" t="str">
        <f>IF(R19="","",IF(R19=5,'Лист1 (2)'!$A$3,IF('3 класс'!R19=4,'Лист1 (2)'!$A$4,IF('3 класс'!R19=3,'Лист1 (2)'!$A$5,IF('3 класс'!R19=2,'Лист1 (2)'!$A$6,IF('3 класс'!R19=1,'Лист1 (2)'!$A$7))))))</f>
        <v/>
      </c>
      <c r="BI19" s="50" t="str">
        <f>IF(S19="","",IF(S19=5,'Лист1 (2)'!$A$3,IF('3 класс'!S19=4,'Лист1 (2)'!$A$4,IF('3 класс'!S19=3,'Лист1 (2)'!$A$5,IF('3 класс'!S19=2,'Лист1 (2)'!$A$6,IF('3 класс'!S19=1,'Лист1 (2)'!$A$7))))))</f>
        <v/>
      </c>
      <c r="BJ19" s="50" t="str">
        <f>IF(T19="","",IF(T19=5,'Лист1 (2)'!$A$3,IF('3 класс'!T19=4,'Лист1 (2)'!$A$4,IF('3 класс'!T19=3,'Лист1 (2)'!$A$5,IF('3 класс'!T19=2,'Лист1 (2)'!$A$6,IF('3 класс'!T19=1,'Лист1 (2)'!$A$7))))))</f>
        <v/>
      </c>
      <c r="BK19" s="50" t="str">
        <f>IF(U19="","",IF(U19=5,'Лист1 (2)'!$A$3,IF('3 класс'!U19=4,'Лист1 (2)'!$A$4,IF('3 класс'!U19=3,'Лист1 (2)'!$A$5,IF('3 класс'!U19=2,'Лист1 (2)'!$A$6,IF('3 класс'!U19=1,'Лист1 (2)'!$A$7))))))</f>
        <v/>
      </c>
      <c r="BL19" s="50" t="str">
        <f>IF(V19="","",IF(V19=5,'Лист1 (2)'!$A$3,IF('3 класс'!V19=4,'Лист1 (2)'!$A$4,IF('3 класс'!V19=3,'Лист1 (2)'!$A$5,IF('3 класс'!V19=2,'Лист1 (2)'!$A$6,IF('3 класс'!V19=1,'Лист1 (2)'!$A$7))))))</f>
        <v/>
      </c>
      <c r="BM19" s="50" t="str">
        <f>IF(W19="","",IF(W19=5,'Лист1 (2)'!$A$3,IF('3 класс'!W19=4,'Лист1 (2)'!$A$4,IF('3 класс'!W19=3,'Лист1 (2)'!$A$5,IF('3 класс'!W19=2,'Лист1 (2)'!$A$6,IF('3 класс'!W19=1,'Лист1 (2)'!$A$7))))))</f>
        <v/>
      </c>
      <c r="BN19" s="50" t="str">
        <f>IF(X19="","",IF(X19=5,'Лист1 (2)'!$A$3,IF('3 класс'!X19=4,'Лист1 (2)'!$A$4,IF('3 класс'!X19=3,'Лист1 (2)'!$A$5,IF('3 класс'!X19=2,'Лист1 (2)'!$A$6,IF('3 класс'!X19=1,'Лист1 (2)'!$A$7))))))</f>
        <v/>
      </c>
      <c r="BO19" s="50" t="str">
        <f>IF(Y19="","",IF(Y19=5,'Лист1 (2)'!$A$3,IF('3 класс'!Y19=4,'Лист1 (2)'!$A$4,IF('3 класс'!Y19=3,'Лист1 (2)'!$A$5,IF('3 класс'!Y19=2,'Лист1 (2)'!$A$6,IF('3 класс'!Y19=1,'Лист1 (2)'!$A$7))))))</f>
        <v/>
      </c>
      <c r="BP19" s="50" t="str">
        <f>IF(Z19="","",IF(Z19=5,'Лист1 (2)'!$A$3,IF('3 класс'!Z19=4,'Лист1 (2)'!$A$4,IF('3 класс'!Z19=3,'Лист1 (2)'!$A$5,IF('3 класс'!Z19=2,'Лист1 (2)'!$A$6,IF('3 класс'!Z19=1,'Лист1 (2)'!$A$7))))))</f>
        <v/>
      </c>
      <c r="BQ19" s="50" t="str">
        <f>IF(AA19="","",IF(AA19=5,'Лист1 (2)'!$A$3,IF('3 класс'!AA19=4,'Лист1 (2)'!$A$4,IF('3 класс'!AA19=3,'Лист1 (2)'!$A$5,IF('3 класс'!AA19=2,'Лист1 (2)'!$A$6,IF('3 класс'!AA19=1,'Лист1 (2)'!$A$7))))))</f>
        <v/>
      </c>
      <c r="BR19" s="50" t="str">
        <f>IF(AB19="","",IF(AB19=5,'Лист1 (2)'!$A$3,IF('3 класс'!AB19=4,'Лист1 (2)'!$A$4,IF('3 класс'!AB19=3,'Лист1 (2)'!$A$5,IF('3 класс'!AB19=2,'Лист1 (2)'!$A$6,IF('3 класс'!AB19=1,'Лист1 (2)'!$A$7))))))</f>
        <v/>
      </c>
      <c r="BS19" s="50" t="str">
        <f>IF(AC19="","",IF(AC19=5,'Лист1 (2)'!$A$3,IF('3 класс'!AC19=4,'Лист1 (2)'!$A$4,IF('3 класс'!AC19=3,'Лист1 (2)'!$A$5,IF('3 класс'!AC19=2,'Лист1 (2)'!$A$6,IF('3 класс'!AC19=1,'Лист1 (2)'!$A$7))))))</f>
        <v/>
      </c>
      <c r="BT19" s="50" t="str">
        <f>IF(AD19="","",IF(AD19=5,'Лист1 (2)'!$A$3,IF('3 класс'!AD19=4,'Лист1 (2)'!$A$4,IF('3 класс'!AD19=3,'Лист1 (2)'!$A$5,IF('3 класс'!AD19=2,'Лист1 (2)'!$A$6,IF('3 класс'!AD19=1,'Лист1 (2)'!$A$7))))))</f>
        <v/>
      </c>
      <c r="BU19" s="50" t="str">
        <f>IF(AE19="","",IF(AE19=5,'Лист1 (2)'!$A$3,IF('3 класс'!AE19=4,'Лист1 (2)'!$A$4,IF('3 класс'!AE19=3,'Лист1 (2)'!$A$5,IF('3 класс'!AE19=2,'Лист1 (2)'!$A$6,IF('3 класс'!AE19=1,'Лист1 (2)'!$A$7))))))</f>
        <v/>
      </c>
      <c r="BV19" s="50" t="str">
        <f>IF(AF19="","",IF(AF19=5,'Лист1 (2)'!$A$3,IF('3 класс'!AF19=4,'Лист1 (2)'!$A$4,IF('3 класс'!AF19=3,'Лист1 (2)'!$A$5,IF('3 класс'!AF19=2,'Лист1 (2)'!$A$6,IF('3 класс'!AF19=1,'Лист1 (2)'!$A$7))))))</f>
        <v/>
      </c>
      <c r="BW19" s="50" t="str">
        <f>IF(AG19="","",IF(AG19=5,'Лист1 (2)'!$A$3,IF('3 класс'!AG19=4,'Лист1 (2)'!$A$4,IF('3 класс'!AG19=3,'Лист1 (2)'!$A$5,IF('3 класс'!AG19=2,'Лист1 (2)'!$A$6,IF('3 класс'!AG19=1,'Лист1 (2)'!$A$7))))))</f>
        <v/>
      </c>
      <c r="BX19" s="50" t="str">
        <f>IF(AH19="","",IF(AH19=5,'Лист1 (2)'!$A$3,IF('3 класс'!AH19=4,'Лист1 (2)'!$A$4,IF('3 класс'!AH19=3,'Лист1 (2)'!$A$5,IF('3 класс'!AH19=2,'Лист1 (2)'!$A$6,IF('3 класс'!AH19=1,'Лист1 (2)'!$A$7))))))</f>
        <v/>
      </c>
      <c r="BY19" s="50" t="str">
        <f>IF(AI19="","",IF(AI19=5,'Лист1 (2)'!$A$3,IF('3 класс'!AI19=4,'Лист1 (2)'!$A$4,IF('3 класс'!AI19=3,'Лист1 (2)'!$A$5,IF('3 класс'!AI19=2,'Лист1 (2)'!$A$6,IF('3 класс'!AI19=1,'Лист1 (2)'!$A$7))))))</f>
        <v/>
      </c>
      <c r="BZ19" s="50" t="str">
        <f>IF(AJ19="","",IF(AJ19=5,'Лист1 (2)'!$A$3,IF('3 класс'!AJ19=4,'Лист1 (2)'!$A$4,IF('3 класс'!AJ19=3,'Лист1 (2)'!$A$5,IF('3 класс'!AJ19=2,'Лист1 (2)'!$A$6,IF('3 класс'!AJ19=1,'Лист1 (2)'!$A$7))))))</f>
        <v/>
      </c>
      <c r="CA19" s="50" t="str">
        <f>IF(AK19="","",IF(AK19=5,'Лист1 (2)'!$A$81,IF('1 класс'!AK19=4,'Лист1 (2)'!$A$82,IF('1 класс'!AK19=3,'Лист1 (2)'!$A$83,IF('1 класс'!AK19=2,'Лист1 (2)'!$A$84,IF('1 класс'!AK19=1,'Лист1 (2)'!$A$85))))))</f>
        <v/>
      </c>
      <c r="CB19" s="50" t="str">
        <f>IF(AL19="","",IF(AL19=5,'Лист1 (2)'!$A$81,IF('1 класс'!AL19=4,'Лист1 (2)'!$A$82,IF('1 класс'!AL19=3,'Лист1 (2)'!$A$83,IF('1 класс'!AL19=2,'Лист1 (2)'!$A$84,IF('1 класс'!AL19=1,'Лист1 (2)'!$A$85))))))</f>
        <v/>
      </c>
      <c r="CC19" s="50" t="str">
        <f>IF(AM19="","",IF(AM19=5,'Лист1 (2)'!$A$81,IF('1 класс'!AM19=4,'Лист1 (2)'!$A$82,IF('1 класс'!AM19=3,'Лист1 (2)'!$A$83,IF('1 класс'!AM19=2,'Лист1 (2)'!$A$84,IF('1 класс'!AM19=1,'Лист1 (2)'!$A$85))))))</f>
        <v/>
      </c>
      <c r="CD19" s="50" t="str">
        <f>IF(AN19="","",IF(AN19=5,'Лист1 (2)'!$A$81,IF('1 класс'!AN19=4,'Лист1 (2)'!$A$82,IF('1 класс'!AN19=3,'Лист1 (2)'!$A$83,IF('1 класс'!AN19=2,'Лист1 (2)'!$A$84,IF('1 класс'!AN19=1,'Лист1 (2)'!$A$85))))))</f>
        <v/>
      </c>
      <c r="CE19" s="50" t="str">
        <f>IF(AO19="","",IF(AO19=5,'Лист1 (2)'!$A$81,IF('1 класс'!AO19=4,'Лист1 (2)'!$A$82,IF('1 класс'!AO19=3,'Лист1 (2)'!$A$83,IF('1 класс'!AO19=2,'Лист1 (2)'!$A$84,IF('1 класс'!AO19=1,'Лист1 (2)'!$A$85))))))</f>
        <v/>
      </c>
      <c r="CF19" s="50" t="str">
        <f>IF(AP19="","",IF(AP19=5,'Лист1 (2)'!$A$81,IF('1 класс'!AP19=4,'Лист1 (2)'!$A$82,IF('1 класс'!AP19=3,'Лист1 (2)'!$A$83,IF('1 класс'!AP19=2,'Лист1 (2)'!$A$84,IF('1 класс'!AP19=1,'Лист1 (2)'!$A$85))))))</f>
        <v/>
      </c>
      <c r="CG19" s="50" t="str">
        <f>IF(AQ19="","",IF(AQ19=5,'Лист1 (2)'!$A$81,IF('1 класс'!AQ19=4,'Лист1 (2)'!$A$82,IF('1 класс'!AQ19=3,'Лист1 (2)'!$A$83,IF('1 класс'!AQ19=2,'Лист1 (2)'!$A$84,IF('1 класс'!AQ19=1,'Лист1 (2)'!$A$85))))))</f>
        <v/>
      </c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</row>
    <row r="20" spans="1:101" s="45" customFormat="1" ht="30" customHeight="1" x14ac:dyDescent="0.25">
      <c r="A20" s="61">
        <v>15</v>
      </c>
      <c r="B20" s="58" t="s">
        <v>130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77"/>
      <c r="AK20" s="40"/>
      <c r="AL20" s="40"/>
      <c r="AM20" s="40"/>
      <c r="AN20" s="40"/>
      <c r="AO20" s="40"/>
      <c r="AP20" s="40"/>
      <c r="AQ20" s="51"/>
      <c r="AR20" s="50"/>
      <c r="AS20" s="50"/>
      <c r="AT20" s="50" t="str">
        <f>IF(D20="","",IF(D20=5,'Лист1 (2)'!$A$3,IF('3 класс'!D20=4,'Лист1 (2)'!$A$4,IF('3 класс'!D20=3,'Лист1 (2)'!$A$5,IF('3 класс'!D20=2,'Лист1 (2)'!$A$6,IF('3 класс'!D20=1,'Лист1 (2)'!$A$7))))))</f>
        <v/>
      </c>
      <c r="AU20" s="50" t="str">
        <f>IF(E20="","",IF(E20=5,'Лист1 (2)'!$A$3,IF('3 класс'!E20=4,'Лист1 (2)'!$A$4,IF('3 класс'!E20=3,'Лист1 (2)'!$A$5,IF('3 класс'!E20=2,'Лист1 (2)'!$A$6,IF('3 класс'!E20=1,'Лист1 (2)'!$A$7))))))</f>
        <v/>
      </c>
      <c r="AV20" s="50" t="str">
        <f>IF(F20="","",IF(F20=5,'Лист1 (2)'!$A$3,IF('3 класс'!F20=4,'Лист1 (2)'!$A$4,IF('3 класс'!F20=3,'Лист1 (2)'!$A$5,IF('3 класс'!F20=2,'Лист1 (2)'!$A$6,IF('3 класс'!F20=1,'Лист1 (2)'!$A$7))))))</f>
        <v/>
      </c>
      <c r="AW20" s="50" t="str">
        <f>IF(G20="","",IF(G20=5,'Лист1 (2)'!$A$3,IF('3 класс'!G20=4,'Лист1 (2)'!$A$4,IF('3 класс'!G20=3,'Лист1 (2)'!$A$5,IF('3 класс'!G20=2,'Лист1 (2)'!$A$6,IF('3 класс'!G20=1,'Лист1 (2)'!$A$7))))))</f>
        <v/>
      </c>
      <c r="AX20" s="50" t="str">
        <f>IF(H20="","",IF(H20=5,'Лист1 (2)'!$A$3,IF('3 класс'!H20=4,'Лист1 (2)'!$A$4,IF('3 класс'!H20=3,'Лист1 (2)'!$A$5,IF('3 класс'!H20=2,'Лист1 (2)'!$A$6,IF('3 класс'!H20=1,'Лист1 (2)'!$A$7))))))</f>
        <v/>
      </c>
      <c r="AY20" s="50" t="str">
        <f>IF(I20="","",IF(I20=5,'Лист1 (2)'!$A$3,IF('3 класс'!I20=4,'Лист1 (2)'!$A$4,IF('3 класс'!I20=3,'Лист1 (2)'!$A$5,IF('3 класс'!I20=2,'Лист1 (2)'!$A$6,IF('3 класс'!I20=1,'Лист1 (2)'!$A$7))))))</f>
        <v/>
      </c>
      <c r="AZ20" s="50" t="str">
        <f>IF(J20="","",IF(J20=5,'Лист1 (2)'!$A$3,IF('3 класс'!J20=4,'Лист1 (2)'!$A$4,IF('3 класс'!J20=3,'Лист1 (2)'!$A$5,IF('3 класс'!J20=2,'Лист1 (2)'!$A$6,IF('3 класс'!J20=1,'Лист1 (2)'!$A$7))))))</f>
        <v/>
      </c>
      <c r="BA20" s="50" t="str">
        <f>IF(K20="","",IF(K20=5,'Лист1 (2)'!$A$3,IF('3 класс'!K20=4,'Лист1 (2)'!$A$4,IF('3 класс'!K20=3,'Лист1 (2)'!$A$5,IF('3 класс'!K20=2,'Лист1 (2)'!$A$6,IF('3 класс'!K20=1,'Лист1 (2)'!$A$7))))))</f>
        <v/>
      </c>
      <c r="BB20" s="50" t="str">
        <f>IF(L20="","",IF(L20=5,'Лист1 (2)'!$A$3,IF('3 класс'!L20=4,'Лист1 (2)'!$A$4,IF('3 класс'!L20=3,'Лист1 (2)'!$A$5,IF('3 класс'!L20=2,'Лист1 (2)'!$A$6,IF('3 класс'!L20=1,'Лист1 (2)'!$A$7))))))</f>
        <v/>
      </c>
      <c r="BC20" s="50" t="str">
        <f>IF(M20="","",IF(M20=5,'Лист1 (2)'!$A$3,IF('3 класс'!M20=4,'Лист1 (2)'!$A$4,IF('3 класс'!M20=3,'Лист1 (2)'!$A$5,IF('3 класс'!M20=2,'Лист1 (2)'!$A$6,IF('3 класс'!M20=1,'Лист1 (2)'!$A$7))))))</f>
        <v/>
      </c>
      <c r="BD20" s="50" t="str">
        <f>IF(N20="","",IF(N20=5,'Лист1 (2)'!$A$3,IF('3 класс'!N20=4,'Лист1 (2)'!$A$4,IF('3 класс'!N20=3,'Лист1 (2)'!$A$5,IF('3 класс'!N20=2,'Лист1 (2)'!$A$6,IF('3 класс'!N20=1,'Лист1 (2)'!$A$7))))))</f>
        <v/>
      </c>
      <c r="BE20" s="50" t="str">
        <f>IF(O20="","",IF(O20=5,'Лист1 (2)'!$A$3,IF('3 класс'!O20=4,'Лист1 (2)'!$A$4,IF('3 класс'!O20=3,'Лист1 (2)'!$A$5,IF('3 класс'!O20=2,'Лист1 (2)'!$A$6,IF('3 класс'!O20=1,'Лист1 (2)'!$A$7))))))</f>
        <v/>
      </c>
      <c r="BF20" s="50" t="str">
        <f>IF(P20="","",IF(P20=5,'Лист1 (2)'!$A$3,IF('3 класс'!P20=4,'Лист1 (2)'!$A$4,IF('3 класс'!P20=3,'Лист1 (2)'!$A$5,IF('3 класс'!P20=2,'Лист1 (2)'!$A$6,IF('3 класс'!P20=1,'Лист1 (2)'!$A$7))))))</f>
        <v/>
      </c>
      <c r="BG20" s="50" t="str">
        <f>IF(Q20="","",IF(Q20=5,'Лист1 (2)'!$A$3,IF('3 класс'!Q20=4,'Лист1 (2)'!$A$4,IF('3 класс'!Q20=3,'Лист1 (2)'!$A$5,IF('3 класс'!Q20=2,'Лист1 (2)'!$A$6,IF('3 класс'!Q20=1,'Лист1 (2)'!$A$7))))))</f>
        <v/>
      </c>
      <c r="BH20" s="50" t="str">
        <f>IF(R20="","",IF(R20=5,'Лист1 (2)'!$A$3,IF('3 класс'!R20=4,'Лист1 (2)'!$A$4,IF('3 класс'!R20=3,'Лист1 (2)'!$A$5,IF('3 класс'!R20=2,'Лист1 (2)'!$A$6,IF('3 класс'!R20=1,'Лист1 (2)'!$A$7))))))</f>
        <v/>
      </c>
      <c r="BI20" s="50" t="str">
        <f>IF(S20="","",IF(S20=5,'Лист1 (2)'!$A$3,IF('3 класс'!S20=4,'Лист1 (2)'!$A$4,IF('3 класс'!S20=3,'Лист1 (2)'!$A$5,IF('3 класс'!S20=2,'Лист1 (2)'!$A$6,IF('3 класс'!S20=1,'Лист1 (2)'!$A$7))))))</f>
        <v/>
      </c>
      <c r="BJ20" s="50" t="str">
        <f>IF(T20="","",IF(T20=5,'Лист1 (2)'!$A$3,IF('3 класс'!T20=4,'Лист1 (2)'!$A$4,IF('3 класс'!T20=3,'Лист1 (2)'!$A$5,IF('3 класс'!T20=2,'Лист1 (2)'!$A$6,IF('3 класс'!T20=1,'Лист1 (2)'!$A$7))))))</f>
        <v/>
      </c>
      <c r="BK20" s="50" t="str">
        <f>IF(U20="","",IF(U20=5,'Лист1 (2)'!$A$3,IF('3 класс'!U20=4,'Лист1 (2)'!$A$4,IF('3 класс'!U20=3,'Лист1 (2)'!$A$5,IF('3 класс'!U20=2,'Лист1 (2)'!$A$6,IF('3 класс'!U20=1,'Лист1 (2)'!$A$7))))))</f>
        <v/>
      </c>
      <c r="BL20" s="50" t="str">
        <f>IF(V20="","",IF(V20=5,'Лист1 (2)'!$A$3,IF('3 класс'!V20=4,'Лист1 (2)'!$A$4,IF('3 класс'!V20=3,'Лист1 (2)'!$A$5,IF('3 класс'!V20=2,'Лист1 (2)'!$A$6,IF('3 класс'!V20=1,'Лист1 (2)'!$A$7))))))</f>
        <v/>
      </c>
      <c r="BM20" s="50" t="str">
        <f>IF(W20="","",IF(W20=5,'Лист1 (2)'!$A$3,IF('3 класс'!W20=4,'Лист1 (2)'!$A$4,IF('3 класс'!W20=3,'Лист1 (2)'!$A$5,IF('3 класс'!W20=2,'Лист1 (2)'!$A$6,IF('3 класс'!W20=1,'Лист1 (2)'!$A$7))))))</f>
        <v/>
      </c>
      <c r="BN20" s="50" t="str">
        <f>IF(X20="","",IF(X20=5,'Лист1 (2)'!$A$3,IF('3 класс'!X20=4,'Лист1 (2)'!$A$4,IF('3 класс'!X20=3,'Лист1 (2)'!$A$5,IF('3 класс'!X20=2,'Лист1 (2)'!$A$6,IF('3 класс'!X20=1,'Лист1 (2)'!$A$7))))))</f>
        <v/>
      </c>
      <c r="BO20" s="50" t="str">
        <f>IF(Y20="","",IF(Y20=5,'Лист1 (2)'!$A$3,IF('3 класс'!Y20=4,'Лист1 (2)'!$A$4,IF('3 класс'!Y20=3,'Лист1 (2)'!$A$5,IF('3 класс'!Y20=2,'Лист1 (2)'!$A$6,IF('3 класс'!Y20=1,'Лист1 (2)'!$A$7))))))</f>
        <v/>
      </c>
      <c r="BP20" s="50" t="str">
        <f>IF(Z20="","",IF(Z20=5,'Лист1 (2)'!$A$3,IF('3 класс'!Z20=4,'Лист1 (2)'!$A$4,IF('3 класс'!Z20=3,'Лист1 (2)'!$A$5,IF('3 класс'!Z20=2,'Лист1 (2)'!$A$6,IF('3 класс'!Z20=1,'Лист1 (2)'!$A$7))))))</f>
        <v/>
      </c>
      <c r="BQ20" s="50" t="str">
        <f>IF(AA20="","",IF(AA20=5,'Лист1 (2)'!$A$3,IF('3 класс'!AA20=4,'Лист1 (2)'!$A$4,IF('3 класс'!AA20=3,'Лист1 (2)'!$A$5,IF('3 класс'!AA20=2,'Лист1 (2)'!$A$6,IF('3 класс'!AA20=1,'Лист1 (2)'!$A$7))))))</f>
        <v/>
      </c>
      <c r="BR20" s="50" t="str">
        <f>IF(AB20="","",IF(AB20=5,'Лист1 (2)'!$A$3,IF('3 класс'!AB20=4,'Лист1 (2)'!$A$4,IF('3 класс'!AB20=3,'Лист1 (2)'!$A$5,IF('3 класс'!AB20=2,'Лист1 (2)'!$A$6,IF('3 класс'!AB20=1,'Лист1 (2)'!$A$7))))))</f>
        <v/>
      </c>
      <c r="BS20" s="50" t="str">
        <f>IF(AC20="","",IF(AC20=5,'Лист1 (2)'!$A$3,IF('3 класс'!AC20=4,'Лист1 (2)'!$A$4,IF('3 класс'!AC20=3,'Лист1 (2)'!$A$5,IF('3 класс'!AC20=2,'Лист1 (2)'!$A$6,IF('3 класс'!AC20=1,'Лист1 (2)'!$A$7))))))</f>
        <v/>
      </c>
      <c r="BT20" s="50" t="str">
        <f>IF(AD20="","",IF(AD20=5,'Лист1 (2)'!$A$3,IF('3 класс'!AD20=4,'Лист1 (2)'!$A$4,IF('3 класс'!AD20=3,'Лист1 (2)'!$A$5,IF('3 класс'!AD20=2,'Лист1 (2)'!$A$6,IF('3 класс'!AD20=1,'Лист1 (2)'!$A$7))))))</f>
        <v/>
      </c>
      <c r="BU20" s="50" t="str">
        <f>IF(AE20="","",IF(AE20=5,'Лист1 (2)'!$A$3,IF('3 класс'!AE20=4,'Лист1 (2)'!$A$4,IF('3 класс'!AE20=3,'Лист1 (2)'!$A$5,IF('3 класс'!AE20=2,'Лист1 (2)'!$A$6,IF('3 класс'!AE20=1,'Лист1 (2)'!$A$7))))))</f>
        <v/>
      </c>
      <c r="BV20" s="50" t="str">
        <f>IF(AF20="","",IF(AF20=5,'Лист1 (2)'!$A$3,IF('3 класс'!AF20=4,'Лист1 (2)'!$A$4,IF('3 класс'!AF20=3,'Лист1 (2)'!$A$5,IF('3 класс'!AF20=2,'Лист1 (2)'!$A$6,IF('3 класс'!AF20=1,'Лист1 (2)'!$A$7))))))</f>
        <v/>
      </c>
      <c r="BW20" s="50" t="str">
        <f>IF(AG20="","",IF(AG20=5,'Лист1 (2)'!$A$3,IF('3 класс'!AG20=4,'Лист1 (2)'!$A$4,IF('3 класс'!AG20=3,'Лист1 (2)'!$A$5,IF('3 класс'!AG20=2,'Лист1 (2)'!$A$6,IF('3 класс'!AG20=1,'Лист1 (2)'!$A$7))))))</f>
        <v/>
      </c>
      <c r="BX20" s="50" t="str">
        <f>IF(AH20="","",IF(AH20=5,'Лист1 (2)'!$A$3,IF('3 класс'!AH20=4,'Лист1 (2)'!$A$4,IF('3 класс'!AH20=3,'Лист1 (2)'!$A$5,IF('3 класс'!AH20=2,'Лист1 (2)'!$A$6,IF('3 класс'!AH20=1,'Лист1 (2)'!$A$7))))))</f>
        <v/>
      </c>
      <c r="BY20" s="50" t="str">
        <f>IF(AI20="","",IF(AI20=5,'Лист1 (2)'!$A$3,IF('3 класс'!AI20=4,'Лист1 (2)'!$A$4,IF('3 класс'!AI20=3,'Лист1 (2)'!$A$5,IF('3 класс'!AI20=2,'Лист1 (2)'!$A$6,IF('3 класс'!AI20=1,'Лист1 (2)'!$A$7))))))</f>
        <v/>
      </c>
      <c r="BZ20" s="50" t="str">
        <f>IF(AJ20="","",IF(AJ20=5,'Лист1 (2)'!$A$3,IF('3 класс'!AJ20=4,'Лист1 (2)'!$A$4,IF('3 класс'!AJ20=3,'Лист1 (2)'!$A$5,IF('3 класс'!AJ20=2,'Лист1 (2)'!$A$6,IF('3 класс'!AJ20=1,'Лист1 (2)'!$A$7))))))</f>
        <v/>
      </c>
      <c r="CA20" s="50" t="str">
        <f>IF(AK20="","",IF(AK20=5,'Лист1 (2)'!$A$87,IF('1 класс'!AK20=4,'Лист1 (2)'!$A$88,IF('1 класс'!AK20=3,'Лист1 (2)'!$A$89,IF('1 класс'!AK20=2,'Лист1 (2)'!$A$90,IF('1 класс'!AK20=1,'Лист1 (2)'!$A$91))))))</f>
        <v/>
      </c>
      <c r="CB20" s="50" t="str">
        <f>IF(AL20="","",IF(AL20=5,'Лист1 (2)'!$A$87,IF('1 класс'!AL20=4,'Лист1 (2)'!$A$88,IF('1 класс'!AL20=3,'Лист1 (2)'!$A$89,IF('1 класс'!AL20=2,'Лист1 (2)'!$A$90,IF('1 класс'!AL20=1,'Лист1 (2)'!$A$91))))))</f>
        <v/>
      </c>
      <c r="CC20" s="50" t="str">
        <f>IF(AM20="","",IF(AM20=5,'Лист1 (2)'!$A$87,IF('1 класс'!AM20=4,'Лист1 (2)'!$A$88,IF('1 класс'!AM20=3,'Лист1 (2)'!$A$89,IF('1 класс'!AM20=2,'Лист1 (2)'!$A$90,IF('1 класс'!AM20=1,'Лист1 (2)'!$A$91))))))</f>
        <v/>
      </c>
      <c r="CD20" s="50" t="str">
        <f>IF(AN20="","",IF(AN20=5,'Лист1 (2)'!$A$87,IF('1 класс'!AN20=4,'Лист1 (2)'!$A$88,IF('1 класс'!AN20=3,'Лист1 (2)'!$A$89,IF('1 класс'!AN20=2,'Лист1 (2)'!$A$90,IF('1 класс'!AN20=1,'Лист1 (2)'!$A$91))))))</f>
        <v/>
      </c>
      <c r="CE20" s="50" t="str">
        <f>IF(AO20="","",IF(AO20=5,'Лист1 (2)'!$A$87,IF('1 класс'!AO20=4,'Лист1 (2)'!$A$88,IF('1 класс'!AO20=3,'Лист1 (2)'!$A$89,IF('1 класс'!AO20=2,'Лист1 (2)'!$A$90,IF('1 класс'!AO20=1,'Лист1 (2)'!$A$91))))))</f>
        <v/>
      </c>
      <c r="CF20" s="50" t="str">
        <f>IF(AP20="","",IF(AP20=5,'Лист1 (2)'!$A$87,IF('1 класс'!AP20=4,'Лист1 (2)'!$A$88,IF('1 класс'!AP20=3,'Лист1 (2)'!$A$89,IF('1 класс'!AP20=2,'Лист1 (2)'!$A$90,IF('1 класс'!AP20=1,'Лист1 (2)'!$A$91))))))</f>
        <v/>
      </c>
      <c r="CG20" s="50" t="str">
        <f>IF(AQ20="","",IF(AQ20=5,'Лист1 (2)'!$A$87,IF('1 класс'!AQ20=4,'Лист1 (2)'!$A$88,IF('1 класс'!AQ20=3,'Лист1 (2)'!$A$89,IF('1 класс'!AQ20=2,'Лист1 (2)'!$A$90,IF('1 класс'!AQ20=1,'Лист1 (2)'!$A$91))))))</f>
        <v/>
      </c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</row>
    <row r="21" spans="1:101" s="45" customFormat="1" ht="29.25" customHeight="1" x14ac:dyDescent="0.25">
      <c r="A21" s="61">
        <v>16</v>
      </c>
      <c r="B21" s="58" t="s">
        <v>131</v>
      </c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77"/>
      <c r="AK21" s="40"/>
      <c r="AL21" s="40"/>
      <c r="AM21" s="40"/>
      <c r="AN21" s="40"/>
      <c r="AO21" s="40"/>
      <c r="AP21" s="40"/>
      <c r="AQ21" s="51"/>
      <c r="AR21" s="50"/>
      <c r="AS21" s="50"/>
      <c r="AT21" s="50" t="str">
        <f>IF(D21="","",IF(D21=5,'Лист1 (2)'!$A$3,IF('3 класс'!D21=4,'Лист1 (2)'!$A$4,IF('3 класс'!D21=3,'Лист1 (2)'!$A$5,IF('3 класс'!D21=2,'Лист1 (2)'!$A$6,IF('3 класс'!D21=1,'Лист1 (2)'!$A$7))))))</f>
        <v/>
      </c>
      <c r="AU21" s="50" t="str">
        <f>IF(E21="","",IF(E21=5,'Лист1 (2)'!$A$3,IF('3 класс'!E21=4,'Лист1 (2)'!$A$4,IF('3 класс'!E21=3,'Лист1 (2)'!$A$5,IF('3 класс'!E21=2,'Лист1 (2)'!$A$6,IF('3 класс'!E21=1,'Лист1 (2)'!$A$7))))))</f>
        <v/>
      </c>
      <c r="AV21" s="50" t="str">
        <f>IF(F21="","",IF(F21=5,'Лист1 (2)'!$A$3,IF('3 класс'!F21=4,'Лист1 (2)'!$A$4,IF('3 класс'!F21=3,'Лист1 (2)'!$A$5,IF('3 класс'!F21=2,'Лист1 (2)'!$A$6,IF('3 класс'!F21=1,'Лист1 (2)'!$A$7))))))</f>
        <v/>
      </c>
      <c r="AW21" s="50" t="str">
        <f>IF(G21="","",IF(G21=5,'Лист1 (2)'!$A$3,IF('3 класс'!G21=4,'Лист1 (2)'!$A$4,IF('3 класс'!G21=3,'Лист1 (2)'!$A$5,IF('3 класс'!G21=2,'Лист1 (2)'!$A$6,IF('3 класс'!G21=1,'Лист1 (2)'!$A$7))))))</f>
        <v/>
      </c>
      <c r="AX21" s="50" t="str">
        <f>IF(H21="","",IF(H21=5,'Лист1 (2)'!$A$3,IF('3 класс'!H21=4,'Лист1 (2)'!$A$4,IF('3 класс'!H21=3,'Лист1 (2)'!$A$5,IF('3 класс'!H21=2,'Лист1 (2)'!$A$6,IF('3 класс'!H21=1,'Лист1 (2)'!$A$7))))))</f>
        <v/>
      </c>
      <c r="AY21" s="50" t="str">
        <f>IF(I21="","",IF(I21=5,'Лист1 (2)'!$A$3,IF('3 класс'!I21=4,'Лист1 (2)'!$A$4,IF('3 класс'!I21=3,'Лист1 (2)'!$A$5,IF('3 класс'!I21=2,'Лист1 (2)'!$A$6,IF('3 класс'!I21=1,'Лист1 (2)'!$A$7))))))</f>
        <v/>
      </c>
      <c r="AZ21" s="50" t="str">
        <f>IF(J21="","",IF(J21=5,'Лист1 (2)'!$A$3,IF('3 класс'!J21=4,'Лист1 (2)'!$A$4,IF('3 класс'!J21=3,'Лист1 (2)'!$A$5,IF('3 класс'!J21=2,'Лист1 (2)'!$A$6,IF('3 класс'!J21=1,'Лист1 (2)'!$A$7))))))</f>
        <v/>
      </c>
      <c r="BA21" s="50" t="str">
        <f>IF(K21="","",IF(K21=5,'Лист1 (2)'!$A$3,IF('3 класс'!K21=4,'Лист1 (2)'!$A$4,IF('3 класс'!K21=3,'Лист1 (2)'!$A$5,IF('3 класс'!K21=2,'Лист1 (2)'!$A$6,IF('3 класс'!K21=1,'Лист1 (2)'!$A$7))))))</f>
        <v/>
      </c>
      <c r="BB21" s="50" t="str">
        <f>IF(L21="","",IF(L21=5,'Лист1 (2)'!$A$3,IF('3 класс'!L21=4,'Лист1 (2)'!$A$4,IF('3 класс'!L21=3,'Лист1 (2)'!$A$5,IF('3 класс'!L21=2,'Лист1 (2)'!$A$6,IF('3 класс'!L21=1,'Лист1 (2)'!$A$7))))))</f>
        <v/>
      </c>
      <c r="BC21" s="50" t="str">
        <f>IF(M21="","",IF(M21=5,'Лист1 (2)'!$A$3,IF('3 класс'!M21=4,'Лист1 (2)'!$A$4,IF('3 класс'!M21=3,'Лист1 (2)'!$A$5,IF('3 класс'!M21=2,'Лист1 (2)'!$A$6,IF('3 класс'!M21=1,'Лист1 (2)'!$A$7))))))</f>
        <v/>
      </c>
      <c r="BD21" s="50" t="str">
        <f>IF(N21="","",IF(N21=5,'Лист1 (2)'!$A$3,IF('3 класс'!N21=4,'Лист1 (2)'!$A$4,IF('3 класс'!N21=3,'Лист1 (2)'!$A$5,IF('3 класс'!N21=2,'Лист1 (2)'!$A$6,IF('3 класс'!N21=1,'Лист1 (2)'!$A$7))))))</f>
        <v/>
      </c>
      <c r="BE21" s="50" t="str">
        <f>IF(O21="","",IF(O21=5,'Лист1 (2)'!$A$3,IF('3 класс'!O21=4,'Лист1 (2)'!$A$4,IF('3 класс'!O21=3,'Лист1 (2)'!$A$5,IF('3 класс'!O21=2,'Лист1 (2)'!$A$6,IF('3 класс'!O21=1,'Лист1 (2)'!$A$7))))))</f>
        <v/>
      </c>
      <c r="BF21" s="50" t="str">
        <f>IF(P21="","",IF(P21=5,'Лист1 (2)'!$A$3,IF('3 класс'!P21=4,'Лист1 (2)'!$A$4,IF('3 класс'!P21=3,'Лист1 (2)'!$A$5,IF('3 класс'!P21=2,'Лист1 (2)'!$A$6,IF('3 класс'!P21=1,'Лист1 (2)'!$A$7))))))</f>
        <v/>
      </c>
      <c r="BG21" s="50" t="str">
        <f>IF(Q21="","",IF(Q21=5,'Лист1 (2)'!$A$3,IF('3 класс'!Q21=4,'Лист1 (2)'!$A$4,IF('3 класс'!Q21=3,'Лист1 (2)'!$A$5,IF('3 класс'!Q21=2,'Лист1 (2)'!$A$6,IF('3 класс'!Q21=1,'Лист1 (2)'!$A$7))))))</f>
        <v/>
      </c>
      <c r="BH21" s="50" t="str">
        <f>IF(R21="","",IF(R21=5,'Лист1 (2)'!$A$3,IF('3 класс'!R21=4,'Лист1 (2)'!$A$4,IF('3 класс'!R21=3,'Лист1 (2)'!$A$5,IF('3 класс'!R21=2,'Лист1 (2)'!$A$6,IF('3 класс'!R21=1,'Лист1 (2)'!$A$7))))))</f>
        <v/>
      </c>
      <c r="BI21" s="50" t="str">
        <f>IF(S21="","",IF(S21=5,'Лист1 (2)'!$A$3,IF('3 класс'!S21=4,'Лист1 (2)'!$A$4,IF('3 класс'!S21=3,'Лист1 (2)'!$A$5,IF('3 класс'!S21=2,'Лист1 (2)'!$A$6,IF('3 класс'!S21=1,'Лист1 (2)'!$A$7))))))</f>
        <v/>
      </c>
      <c r="BJ21" s="50" t="str">
        <f>IF(T21="","",IF(T21=5,'Лист1 (2)'!$A$3,IF('3 класс'!T21=4,'Лист1 (2)'!$A$4,IF('3 класс'!T21=3,'Лист1 (2)'!$A$5,IF('3 класс'!T21=2,'Лист1 (2)'!$A$6,IF('3 класс'!T21=1,'Лист1 (2)'!$A$7))))))</f>
        <v/>
      </c>
      <c r="BK21" s="50" t="str">
        <f>IF(U21="","",IF(U21=5,'Лист1 (2)'!$A$3,IF('3 класс'!U21=4,'Лист1 (2)'!$A$4,IF('3 класс'!U21=3,'Лист1 (2)'!$A$5,IF('3 класс'!U21=2,'Лист1 (2)'!$A$6,IF('3 класс'!U21=1,'Лист1 (2)'!$A$7))))))</f>
        <v/>
      </c>
      <c r="BL21" s="50" t="str">
        <f>IF(V21="","",IF(V21=5,'Лист1 (2)'!$A$3,IF('3 класс'!V21=4,'Лист1 (2)'!$A$4,IF('3 класс'!V21=3,'Лист1 (2)'!$A$5,IF('3 класс'!V21=2,'Лист1 (2)'!$A$6,IF('3 класс'!V21=1,'Лист1 (2)'!$A$7))))))</f>
        <v/>
      </c>
      <c r="BM21" s="50" t="str">
        <f>IF(W21="","",IF(W21=5,'Лист1 (2)'!$A$3,IF('3 класс'!W21=4,'Лист1 (2)'!$A$4,IF('3 класс'!W21=3,'Лист1 (2)'!$A$5,IF('3 класс'!W21=2,'Лист1 (2)'!$A$6,IF('3 класс'!W21=1,'Лист1 (2)'!$A$7))))))</f>
        <v/>
      </c>
      <c r="BN21" s="50" t="str">
        <f>IF(X21="","",IF(X21=5,'Лист1 (2)'!$A$3,IF('3 класс'!X21=4,'Лист1 (2)'!$A$4,IF('3 класс'!X21=3,'Лист1 (2)'!$A$5,IF('3 класс'!X21=2,'Лист1 (2)'!$A$6,IF('3 класс'!X21=1,'Лист1 (2)'!$A$7))))))</f>
        <v/>
      </c>
      <c r="BO21" s="50" t="str">
        <f>IF(Y21="","",IF(Y21=5,'Лист1 (2)'!$A$3,IF('3 класс'!Y21=4,'Лист1 (2)'!$A$4,IF('3 класс'!Y21=3,'Лист1 (2)'!$A$5,IF('3 класс'!Y21=2,'Лист1 (2)'!$A$6,IF('3 класс'!Y21=1,'Лист1 (2)'!$A$7))))))</f>
        <v/>
      </c>
      <c r="BP21" s="50" t="str">
        <f>IF(Z21="","",IF(Z21=5,'Лист1 (2)'!$A$3,IF('3 класс'!Z21=4,'Лист1 (2)'!$A$4,IF('3 класс'!Z21=3,'Лист1 (2)'!$A$5,IF('3 класс'!Z21=2,'Лист1 (2)'!$A$6,IF('3 класс'!Z21=1,'Лист1 (2)'!$A$7))))))</f>
        <v/>
      </c>
      <c r="BQ21" s="50" t="str">
        <f>IF(AA21="","",IF(AA21=5,'Лист1 (2)'!$A$3,IF('3 класс'!AA21=4,'Лист1 (2)'!$A$4,IF('3 класс'!AA21=3,'Лист1 (2)'!$A$5,IF('3 класс'!AA21=2,'Лист1 (2)'!$A$6,IF('3 класс'!AA21=1,'Лист1 (2)'!$A$7))))))</f>
        <v/>
      </c>
      <c r="BR21" s="50" t="str">
        <f>IF(AB21="","",IF(AB21=5,'Лист1 (2)'!$A$3,IF('3 класс'!AB21=4,'Лист1 (2)'!$A$4,IF('3 класс'!AB21=3,'Лист1 (2)'!$A$5,IF('3 класс'!AB21=2,'Лист1 (2)'!$A$6,IF('3 класс'!AB21=1,'Лист1 (2)'!$A$7))))))</f>
        <v/>
      </c>
      <c r="BS21" s="50" t="str">
        <f>IF(AC21="","",IF(AC21=5,'Лист1 (2)'!$A$3,IF('3 класс'!AC21=4,'Лист1 (2)'!$A$4,IF('3 класс'!AC21=3,'Лист1 (2)'!$A$5,IF('3 класс'!AC21=2,'Лист1 (2)'!$A$6,IF('3 класс'!AC21=1,'Лист1 (2)'!$A$7))))))</f>
        <v/>
      </c>
      <c r="BT21" s="50" t="str">
        <f>IF(AD21="","",IF(AD21=5,'Лист1 (2)'!$A$3,IF('3 класс'!AD21=4,'Лист1 (2)'!$A$4,IF('3 класс'!AD21=3,'Лист1 (2)'!$A$5,IF('3 класс'!AD21=2,'Лист1 (2)'!$A$6,IF('3 класс'!AD21=1,'Лист1 (2)'!$A$7))))))</f>
        <v/>
      </c>
      <c r="BU21" s="50" t="str">
        <f>IF(AE21="","",IF(AE21=5,'Лист1 (2)'!$A$3,IF('3 класс'!AE21=4,'Лист1 (2)'!$A$4,IF('3 класс'!AE21=3,'Лист1 (2)'!$A$5,IF('3 класс'!AE21=2,'Лист1 (2)'!$A$6,IF('3 класс'!AE21=1,'Лист1 (2)'!$A$7))))))</f>
        <v/>
      </c>
      <c r="BV21" s="50" t="str">
        <f>IF(AF21="","",IF(AF21=5,'Лист1 (2)'!$A$3,IF('3 класс'!AF21=4,'Лист1 (2)'!$A$4,IF('3 класс'!AF21=3,'Лист1 (2)'!$A$5,IF('3 класс'!AF21=2,'Лист1 (2)'!$A$6,IF('3 класс'!AF21=1,'Лист1 (2)'!$A$7))))))</f>
        <v/>
      </c>
      <c r="BW21" s="50" t="str">
        <f>IF(AG21="","",IF(AG21=5,'Лист1 (2)'!$A$3,IF('3 класс'!AG21=4,'Лист1 (2)'!$A$4,IF('3 класс'!AG21=3,'Лист1 (2)'!$A$5,IF('3 класс'!AG21=2,'Лист1 (2)'!$A$6,IF('3 класс'!AG21=1,'Лист1 (2)'!$A$7))))))</f>
        <v/>
      </c>
      <c r="BX21" s="50" t="str">
        <f>IF(AH21="","",IF(AH21=5,'Лист1 (2)'!$A$3,IF('3 класс'!AH21=4,'Лист1 (2)'!$A$4,IF('3 класс'!AH21=3,'Лист1 (2)'!$A$5,IF('3 класс'!AH21=2,'Лист1 (2)'!$A$6,IF('3 класс'!AH21=1,'Лист1 (2)'!$A$7))))))</f>
        <v/>
      </c>
      <c r="BY21" s="50" t="str">
        <f>IF(AI21="","",IF(AI21=5,'Лист1 (2)'!$A$3,IF('3 класс'!AI21=4,'Лист1 (2)'!$A$4,IF('3 класс'!AI21=3,'Лист1 (2)'!$A$5,IF('3 класс'!AI21=2,'Лист1 (2)'!$A$6,IF('3 класс'!AI21=1,'Лист1 (2)'!$A$7))))))</f>
        <v/>
      </c>
      <c r="BZ21" s="50" t="str">
        <f>IF(AJ21="","",IF(AJ21=5,'Лист1 (2)'!$A$3,IF('3 класс'!AJ21=4,'Лист1 (2)'!$A$4,IF('3 класс'!AJ21=3,'Лист1 (2)'!$A$5,IF('3 класс'!AJ21=2,'Лист1 (2)'!$A$6,IF('3 класс'!AJ21=1,'Лист1 (2)'!$A$7))))))</f>
        <v/>
      </c>
      <c r="CA21" s="50" t="str">
        <f>IF(AK21="","",IF(AK21=5,'Лист1 (2)'!$A$93,IF('1 класс'!AK21=4,'Лист1 (2)'!$A$94,IF('1 класс'!AK21=3,'Лист1 (2)'!$A$95,IF('1 класс'!AK21=2,'Лист1 (2)'!$A$96,IF('1 класс'!AK21=1,'Лист1 (2)'!$A$97))))))</f>
        <v/>
      </c>
      <c r="CB21" s="50" t="str">
        <f>IF(AL21="","",IF(AL21=5,'Лист1 (2)'!$A$93,IF('1 класс'!AL21=4,'Лист1 (2)'!$A$94,IF('1 класс'!AL21=3,'Лист1 (2)'!$A$95,IF('1 класс'!AL21=2,'Лист1 (2)'!$A$96,IF('1 класс'!AL21=1,'Лист1 (2)'!$A$97))))))</f>
        <v/>
      </c>
      <c r="CC21" s="50" t="str">
        <f>IF(AM21="","",IF(AM21=5,'Лист1 (2)'!$A$93,IF('1 класс'!AM21=4,'Лист1 (2)'!$A$94,IF('1 класс'!AM21=3,'Лист1 (2)'!$A$95,IF('1 класс'!AM21=2,'Лист1 (2)'!$A$96,IF('1 класс'!AM21=1,'Лист1 (2)'!$A$97))))))</f>
        <v/>
      </c>
      <c r="CD21" s="50" t="str">
        <f>IF(AN21="","",IF(AN21=5,'Лист1 (2)'!$A$93,IF('1 класс'!AN21=4,'Лист1 (2)'!$A$94,IF('1 класс'!AN21=3,'Лист1 (2)'!$A$95,IF('1 класс'!AN21=2,'Лист1 (2)'!$A$96,IF('1 класс'!AN21=1,'Лист1 (2)'!$A$97))))))</f>
        <v/>
      </c>
      <c r="CE21" s="50" t="str">
        <f>IF(AO21="","",IF(AO21=5,'Лист1 (2)'!$A$93,IF('1 класс'!AO21=4,'Лист1 (2)'!$A$94,IF('1 класс'!AO21=3,'Лист1 (2)'!$A$95,IF('1 класс'!AO21=2,'Лист1 (2)'!$A$96,IF('1 класс'!AO21=1,'Лист1 (2)'!$A$97))))))</f>
        <v/>
      </c>
      <c r="CF21" s="50" t="str">
        <f>IF(AP21="","",IF(AP21=5,'Лист1 (2)'!$A$93,IF('1 класс'!AP21=4,'Лист1 (2)'!$A$94,IF('1 класс'!AP21=3,'Лист1 (2)'!$A$95,IF('1 класс'!AP21=2,'Лист1 (2)'!$A$96,IF('1 класс'!AP21=1,'Лист1 (2)'!$A$97))))))</f>
        <v/>
      </c>
      <c r="CG21" s="50" t="str">
        <f>IF(AQ21="","",IF(AQ21=5,'Лист1 (2)'!$A$93,IF('1 класс'!AQ21=4,'Лист1 (2)'!$A$94,IF('1 класс'!AQ21=3,'Лист1 (2)'!$A$95,IF('1 класс'!AQ21=2,'Лист1 (2)'!$A$96,IF('1 класс'!AQ21=1,'Лист1 (2)'!$A$97))))))</f>
        <v/>
      </c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</row>
    <row r="22" spans="1:101" s="41" customFormat="1" ht="16.5" customHeight="1" x14ac:dyDescent="0.25">
      <c r="A22" s="132">
        <v>17</v>
      </c>
      <c r="B22" s="131" t="s">
        <v>132</v>
      </c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76"/>
      <c r="AK22" s="33"/>
      <c r="AL22" s="33"/>
      <c r="AM22" s="33"/>
      <c r="AN22" s="33"/>
      <c r="AO22" s="33"/>
      <c r="AP22" s="33"/>
      <c r="AQ22" s="51"/>
      <c r="AR22" s="50"/>
      <c r="AS22" s="50"/>
      <c r="AT22" s="50" t="str">
        <f>IF(D22="","",IF(D22="г",'Лист1 (2)'!$A$99,IF('3 класс'!D22="б",'Лист1 (2)'!$A$100,IF('3 класс'!D22="с",'Лист1 (2)'!$A$101))))</f>
        <v/>
      </c>
      <c r="AU22" s="50" t="str">
        <f>IF(E22="","",IF(E22="г",'Лист1 (2)'!$A$99,IF('3 класс'!E22="б",'Лист1 (2)'!$A$100,IF('3 класс'!E22="с",'Лист1 (2)'!$A$101))))</f>
        <v/>
      </c>
      <c r="AV22" s="50" t="str">
        <f>IF(F22="","",IF(F22="г",'Лист1 (2)'!$A$99,IF('3 класс'!F22="б",'Лист1 (2)'!$A$100,IF('3 класс'!F22="с",'Лист1 (2)'!$A$101))))</f>
        <v/>
      </c>
      <c r="AW22" s="50" t="str">
        <f>IF(G22="","",IF(G22="г",'Лист1 (2)'!$A$99,IF('3 класс'!G22="б",'Лист1 (2)'!$A$100,IF('3 класс'!G22="с",'Лист1 (2)'!$A$101))))</f>
        <v/>
      </c>
      <c r="AX22" s="50" t="str">
        <f>IF(H22="","",IF(H22="г",'Лист1 (2)'!$A$99,IF('3 класс'!H22="б",'Лист1 (2)'!$A$100,IF('3 класс'!H22="с",'Лист1 (2)'!$A$101))))</f>
        <v/>
      </c>
      <c r="AY22" s="50" t="str">
        <f>IF(I22="","",IF(I22="г",'Лист1 (2)'!$A$99,IF('3 класс'!I22="б",'Лист1 (2)'!$A$100,IF('3 класс'!I22="с",'Лист1 (2)'!$A$101))))</f>
        <v/>
      </c>
      <c r="AZ22" s="50" t="str">
        <f>IF(J22="","",IF(J22="г",'Лист1 (2)'!$A$99,IF('3 класс'!J22="б",'Лист1 (2)'!$A$100,IF('3 класс'!J22="с",'Лист1 (2)'!$A$101))))</f>
        <v/>
      </c>
      <c r="BA22" s="50" t="str">
        <f>IF(K22="","",IF(K22="г",'Лист1 (2)'!$A$99,IF('3 класс'!K22="б",'Лист1 (2)'!$A$100,IF('3 класс'!K22="с",'Лист1 (2)'!$A$101))))</f>
        <v/>
      </c>
      <c r="BB22" s="50" t="str">
        <f>IF(L22="","",IF(L22="г",'Лист1 (2)'!$A$99,IF('3 класс'!L22="б",'Лист1 (2)'!$A$100,IF('3 класс'!L22="с",'Лист1 (2)'!$A$101))))</f>
        <v/>
      </c>
      <c r="BC22" s="50" t="str">
        <f>IF(M22="","",IF(M22="г",'Лист1 (2)'!$A$99,IF('3 класс'!M22="б",'Лист1 (2)'!$A$100,IF('3 класс'!M22="с",'Лист1 (2)'!$A$101))))</f>
        <v/>
      </c>
      <c r="BD22" s="50" t="str">
        <f>IF(N22="","",IF(N22="г",'Лист1 (2)'!$A$99,IF('3 класс'!N22="б",'Лист1 (2)'!$A$100,IF('3 класс'!N22="с",'Лист1 (2)'!$A$101))))</f>
        <v/>
      </c>
      <c r="BE22" s="50" t="str">
        <f>IF(O22="","",IF(O22="г",'Лист1 (2)'!$A$99,IF('3 класс'!O22="б",'Лист1 (2)'!$A$100,IF('3 класс'!O22="с",'Лист1 (2)'!$A$101))))</f>
        <v/>
      </c>
      <c r="BF22" s="50" t="str">
        <f>IF(P22="","",IF(P22="г",'Лист1 (2)'!$A$99,IF('3 класс'!P22="б",'Лист1 (2)'!$A$100,IF('3 класс'!P22="с",'Лист1 (2)'!$A$101))))</f>
        <v/>
      </c>
      <c r="BG22" s="50" t="str">
        <f>IF(Q22="","",IF(Q22="г",'Лист1 (2)'!$A$99,IF('3 класс'!Q22="б",'Лист1 (2)'!$A$100,IF('3 класс'!Q22="с",'Лист1 (2)'!$A$101))))</f>
        <v/>
      </c>
      <c r="BH22" s="50" t="str">
        <f>IF(R22="","",IF(R22="г",'Лист1 (2)'!$A$99,IF('3 класс'!R22="б",'Лист1 (2)'!$A$100,IF('3 класс'!R22="с",'Лист1 (2)'!$A$101))))</f>
        <v/>
      </c>
      <c r="BI22" s="50" t="str">
        <f>IF(S22="","",IF(S22="г",'Лист1 (2)'!$A$99,IF('3 класс'!S22="б",'Лист1 (2)'!$A$100,IF('3 класс'!S22="с",'Лист1 (2)'!$A$101))))</f>
        <v/>
      </c>
      <c r="BJ22" s="50" t="str">
        <f>IF(T22="","",IF(T22="г",'Лист1 (2)'!$A$99,IF('3 класс'!T22="б",'Лист1 (2)'!$A$100,IF('3 класс'!T22="с",'Лист1 (2)'!$A$101))))</f>
        <v/>
      </c>
      <c r="BK22" s="50" t="str">
        <f>IF(U22="","",IF(U22="г",'Лист1 (2)'!$A$99,IF('3 класс'!U22="б",'Лист1 (2)'!$A$100,IF('3 класс'!U22="с",'Лист1 (2)'!$A$101))))</f>
        <v/>
      </c>
      <c r="BL22" s="50" t="str">
        <f>IF(V22="","",IF(V22="г",'Лист1 (2)'!$A$99,IF('3 класс'!V22="б",'Лист1 (2)'!$A$100,IF('3 класс'!V22="с",'Лист1 (2)'!$A$101))))</f>
        <v/>
      </c>
      <c r="BM22" s="50" t="str">
        <f>IF(W22="","",IF(W22="г",'Лист1 (2)'!$A$99,IF('3 класс'!W22="б",'Лист1 (2)'!$A$100,IF('3 класс'!W22="с",'Лист1 (2)'!$A$101))))</f>
        <v/>
      </c>
      <c r="BN22" s="50" t="str">
        <f>IF(X22="","",IF(X22="г",'Лист1 (2)'!$A$99,IF('3 класс'!X22="б",'Лист1 (2)'!$A$100,IF('3 класс'!X22="с",'Лист1 (2)'!$A$101))))</f>
        <v/>
      </c>
      <c r="BO22" s="50" t="str">
        <f>IF(Y22="","",IF(Y22="г",'Лист1 (2)'!$A$99,IF('3 класс'!Y22="б",'Лист1 (2)'!$A$100,IF('3 класс'!Y22="с",'Лист1 (2)'!$A$101))))</f>
        <v/>
      </c>
      <c r="BP22" s="50" t="str">
        <f>IF(Z22="","",IF(Z22="г",'Лист1 (2)'!$A$99,IF('3 класс'!Z22="б",'Лист1 (2)'!$A$100,IF('3 класс'!Z22="с",'Лист1 (2)'!$A$101))))</f>
        <v/>
      </c>
      <c r="BQ22" s="50" t="str">
        <f>IF(AA22="","",IF(AA22="г",'Лист1 (2)'!$A$99,IF('3 класс'!AA22="б",'Лист1 (2)'!$A$100,IF('3 класс'!AA22="с",'Лист1 (2)'!$A$101))))</f>
        <v/>
      </c>
      <c r="BR22" s="50" t="str">
        <f>IF(AB22="","",IF(AB22="г",'Лист1 (2)'!$A$99,IF('3 класс'!AB22="б",'Лист1 (2)'!$A$100,IF('3 класс'!AB22="с",'Лист1 (2)'!$A$101))))</f>
        <v/>
      </c>
      <c r="BS22" s="50" t="str">
        <f>IF(AC22="","",IF(AC22="г",'Лист1 (2)'!$A$99,IF('3 класс'!AC22="б",'Лист1 (2)'!$A$100,IF('3 класс'!AC22="с",'Лист1 (2)'!$A$101))))</f>
        <v/>
      </c>
      <c r="BT22" s="50" t="str">
        <f>IF(AD22="","",IF(AD22="г",'Лист1 (2)'!$A$99,IF('3 класс'!AD22="б",'Лист1 (2)'!$A$100,IF('3 класс'!AD22="с",'Лист1 (2)'!$A$101))))</f>
        <v/>
      </c>
      <c r="BU22" s="50" t="str">
        <f>IF(AE22="","",IF(AE22="г",'Лист1 (2)'!$A$99,IF('3 класс'!AE22="б",'Лист1 (2)'!$A$100,IF('3 класс'!AE22="с",'Лист1 (2)'!$A$101))))</f>
        <v/>
      </c>
      <c r="BV22" s="50" t="str">
        <f>IF(AF22="","",IF(AF22="г",'Лист1 (2)'!$A$99,IF('3 класс'!AF22="б",'Лист1 (2)'!$A$100,IF('3 класс'!AF22="с",'Лист1 (2)'!$A$101))))</f>
        <v/>
      </c>
      <c r="BW22" s="50" t="str">
        <f>IF(AG22="","",IF(AG22="г",'Лист1 (2)'!$A$99,IF('3 класс'!AG22="б",'Лист1 (2)'!$A$100,IF('3 класс'!AG22="с",'Лист1 (2)'!$A$101))))</f>
        <v/>
      </c>
      <c r="BX22" s="50" t="str">
        <f>IF(AH22="","",IF(AH22="г",'Лист1 (2)'!$A$99,IF('3 класс'!AH22="б",'Лист1 (2)'!$A$100,IF('3 класс'!AH22="с",'Лист1 (2)'!$A$101))))</f>
        <v/>
      </c>
      <c r="BY22" s="50" t="str">
        <f>IF(AI22="","",IF(AI22="г",'Лист1 (2)'!$A$99,IF('3 класс'!AI22="б",'Лист1 (2)'!$A$100,IF('3 класс'!AI22="с",'Лист1 (2)'!$A$101))))</f>
        <v/>
      </c>
      <c r="BZ22" s="50" t="str">
        <f>IF(AJ22="","",IF(AJ22="г",'Лист1 (2)'!$A$99,IF('3 класс'!AJ22="б",'Лист1 (2)'!$A$100,IF('3 класс'!AJ22="с",'Лист1 (2)'!$A$101))))</f>
        <v/>
      </c>
      <c r="CA22" s="50" t="str">
        <f>IF(AK22="","",IF(AK22="г",'Лист1 (2)'!$A$99,IF('3 класс'!AK22="б",'Лист1 (2)'!$A$100,IF('3 класс'!AK22="с",'Лист1 (2)'!$A$101))))</f>
        <v/>
      </c>
      <c r="CB22" s="50" t="str">
        <f>IF(AL22="","",IF(AL22="г",'Лист1 (2)'!$A$99,IF('3 класс'!AL22="б",'Лист1 (2)'!$A$100,IF('3 класс'!AL22="с",'Лист1 (2)'!$A$101))))</f>
        <v/>
      </c>
      <c r="CC22" s="50" t="str">
        <f>IF(AM22="","",IF(AM22="г",'Лист1 (2)'!$A$99,IF('3 класс'!AM22="б",'Лист1 (2)'!$A$100,IF('3 класс'!AM22="с",'Лист1 (2)'!$A$101))))</f>
        <v/>
      </c>
      <c r="CD22" s="50" t="str">
        <f>IF(AN22="","",IF(AN22="г",'Лист1 (2)'!$A$99,IF('3 класс'!AN22="б",'Лист1 (2)'!$A$100,IF('3 класс'!AN22="с",'Лист1 (2)'!$A$101))))</f>
        <v/>
      </c>
      <c r="CE22" s="50" t="str">
        <f>IF(AO22="","",IF(AO22="г",'Лист1 (2)'!$A$99,IF('3 класс'!AO22="б",'Лист1 (2)'!$A$100,IF('3 класс'!AO22="с",'Лист1 (2)'!$A$101))))</f>
        <v/>
      </c>
      <c r="CF22" s="50" t="str">
        <f>IF(AP22="","",IF(AP22="г",'Лист1 (2)'!$A$99,IF('3 класс'!AP22="б",'Лист1 (2)'!$A$100,IF('3 класс'!AP22="с",'Лист1 (2)'!$A$101))))</f>
        <v/>
      </c>
      <c r="CG22" s="50" t="str">
        <f>IF(AQ22="","",IF(AQ22="г",'Лист1 (2)'!$A$99,IF('3 класс'!AQ22="б",'Лист1 (2)'!$A$100,IF('3 класс'!AQ22="с",'Лист1 (2)'!$A$101))))</f>
        <v/>
      </c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</row>
    <row r="23" spans="1:101" s="62" customFormat="1" ht="16.5" customHeight="1" x14ac:dyDescent="0.25">
      <c r="A23" s="132"/>
      <c r="B23" s="131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76"/>
      <c r="AK23" s="33"/>
      <c r="AL23" s="33"/>
      <c r="AM23" s="33"/>
      <c r="AN23" s="33"/>
      <c r="AO23" s="33"/>
      <c r="AP23" s="33"/>
      <c r="AQ23" s="50"/>
      <c r="AR23" s="50"/>
      <c r="AS23" s="50"/>
      <c r="AT23" s="50" t="str">
        <f>IF(D23="","",IF(D23="г",'Лист1 (2)'!$A$99,IF('3 класс'!D23="б",'Лист1 (2)'!$A$100,IF('3 класс'!D23="с",'Лист1 (2)'!$A$101))))</f>
        <v/>
      </c>
      <c r="AU23" s="50" t="str">
        <f>IF(E23="","",IF(E23="г",'Лист1 (2)'!$A$99,IF('3 класс'!E23="б",'Лист1 (2)'!$A$100,IF('3 класс'!E23="с",'Лист1 (2)'!$A$101))))</f>
        <v/>
      </c>
      <c r="AV23" s="50" t="str">
        <f>IF(F23="","",IF(F23="г",'Лист1 (2)'!$A$99,IF('3 класс'!F23="б",'Лист1 (2)'!$A$100,IF('3 класс'!F23="с",'Лист1 (2)'!$A$101))))</f>
        <v/>
      </c>
      <c r="AW23" s="50" t="str">
        <f>IF(G23="","",IF(G23="г",'Лист1 (2)'!$A$99,IF('3 класс'!G23="б",'Лист1 (2)'!$A$100,IF('3 класс'!G23="с",'Лист1 (2)'!$A$101))))</f>
        <v/>
      </c>
      <c r="AX23" s="50" t="str">
        <f>IF(H23="","",IF(H23="г",'Лист1 (2)'!$A$99,IF('3 класс'!H23="б",'Лист1 (2)'!$A$100,IF('3 класс'!H23="с",'Лист1 (2)'!$A$101))))</f>
        <v/>
      </c>
      <c r="AY23" s="50" t="str">
        <f>IF(I23="","",IF(I23="г",'Лист1 (2)'!$A$99,IF('3 класс'!I23="б",'Лист1 (2)'!$A$100,IF('3 класс'!I23="с",'Лист1 (2)'!$A$101))))</f>
        <v/>
      </c>
      <c r="AZ23" s="50" t="str">
        <f>IF(J23="","",IF(J23="г",'Лист1 (2)'!$A$99,IF('3 класс'!J23="б",'Лист1 (2)'!$A$100,IF('3 класс'!J23="с",'Лист1 (2)'!$A$101))))</f>
        <v/>
      </c>
      <c r="BA23" s="50" t="str">
        <f>IF(K23="","",IF(K23="г",'Лист1 (2)'!$A$99,IF('3 класс'!K23="б",'Лист1 (2)'!$A$100,IF('3 класс'!K23="с",'Лист1 (2)'!$A$101))))</f>
        <v/>
      </c>
      <c r="BB23" s="50" t="str">
        <f>IF(L23="","",IF(L23="г",'Лист1 (2)'!$A$99,IF('3 класс'!L23="б",'Лист1 (2)'!$A$100,IF('3 класс'!L23="с",'Лист1 (2)'!$A$101))))</f>
        <v/>
      </c>
      <c r="BC23" s="50" t="str">
        <f>IF(M23="","",IF(M23="г",'Лист1 (2)'!$A$99,IF('3 класс'!M23="б",'Лист1 (2)'!$A$100,IF('3 класс'!M23="с",'Лист1 (2)'!$A$101))))</f>
        <v/>
      </c>
      <c r="BD23" s="50" t="str">
        <f>IF(N23="","",IF(N23="г",'Лист1 (2)'!$A$99,IF('3 класс'!N23="б",'Лист1 (2)'!$A$100,IF('3 класс'!N23="с",'Лист1 (2)'!$A$101))))</f>
        <v/>
      </c>
      <c r="BE23" s="50" t="str">
        <f>IF(O23="","",IF(O23="г",'Лист1 (2)'!$A$99,IF('3 класс'!O23="б",'Лист1 (2)'!$A$100,IF('3 класс'!O23="с",'Лист1 (2)'!$A$101))))</f>
        <v/>
      </c>
      <c r="BF23" s="50" t="str">
        <f>IF(P23="","",IF(P23="г",'Лист1 (2)'!$A$99,IF('3 класс'!P23="б",'Лист1 (2)'!$A$100,IF('3 класс'!P23="с",'Лист1 (2)'!$A$101))))</f>
        <v/>
      </c>
      <c r="BG23" s="50" t="str">
        <f>IF(Q23="","",IF(Q23="г",'Лист1 (2)'!$A$99,IF('3 класс'!Q23="б",'Лист1 (2)'!$A$100,IF('3 класс'!Q23="с",'Лист1 (2)'!$A$101))))</f>
        <v/>
      </c>
      <c r="BH23" s="50" t="str">
        <f>IF(R23="","",IF(R23="г",'Лист1 (2)'!$A$99,IF('3 класс'!R23="б",'Лист1 (2)'!$A$100,IF('3 класс'!R23="с",'Лист1 (2)'!$A$101))))</f>
        <v/>
      </c>
      <c r="BI23" s="50" t="str">
        <f>IF(S23="","",IF(S23="г",'Лист1 (2)'!$A$99,IF('3 класс'!S23="б",'Лист1 (2)'!$A$100,IF('3 класс'!S23="с",'Лист1 (2)'!$A$101))))</f>
        <v/>
      </c>
      <c r="BJ23" s="50" t="str">
        <f>IF(T23="","",IF(T23="г",'Лист1 (2)'!$A$99,IF('3 класс'!T23="б",'Лист1 (2)'!$A$100,IF('3 класс'!T23="с",'Лист1 (2)'!$A$101))))</f>
        <v/>
      </c>
      <c r="BK23" s="50" t="str">
        <f>IF(U23="","",IF(U23="г",'Лист1 (2)'!$A$99,IF('3 класс'!U23="б",'Лист1 (2)'!$A$100,IF('3 класс'!U23="с",'Лист1 (2)'!$A$101))))</f>
        <v/>
      </c>
      <c r="BL23" s="50" t="str">
        <f>IF(V23="","",IF(V23="г",'Лист1 (2)'!$A$99,IF('3 класс'!V23="б",'Лист1 (2)'!$A$100,IF('3 класс'!V23="с",'Лист1 (2)'!$A$101))))</f>
        <v/>
      </c>
      <c r="BM23" s="50" t="str">
        <f>IF(W23="","",IF(W23="г",'Лист1 (2)'!$A$99,IF('3 класс'!W23="б",'Лист1 (2)'!$A$100,IF('3 класс'!W23="с",'Лист1 (2)'!$A$101))))</f>
        <v/>
      </c>
      <c r="BN23" s="50" t="str">
        <f>IF(X23="","",IF(X23="г",'Лист1 (2)'!$A$99,IF('3 класс'!X23="б",'Лист1 (2)'!$A$100,IF('3 класс'!X23="с",'Лист1 (2)'!$A$101))))</f>
        <v/>
      </c>
      <c r="BO23" s="50" t="str">
        <f>IF(Y23="","",IF(Y23="г",'Лист1 (2)'!$A$99,IF('3 класс'!Y23="б",'Лист1 (2)'!$A$100,IF('3 класс'!Y23="с",'Лист1 (2)'!$A$101))))</f>
        <v/>
      </c>
      <c r="BP23" s="50" t="str">
        <f>IF(Z23="","",IF(Z23="г",'Лист1 (2)'!$A$99,IF('3 класс'!Z23="б",'Лист1 (2)'!$A$100,IF('3 класс'!Z23="с",'Лист1 (2)'!$A$101))))</f>
        <v/>
      </c>
      <c r="BQ23" s="50" t="str">
        <f>IF(AA23="","",IF(AA23="г",'Лист1 (2)'!$A$99,IF('3 класс'!AA23="б",'Лист1 (2)'!$A$100,IF('3 класс'!AA23="с",'Лист1 (2)'!$A$101))))</f>
        <v/>
      </c>
      <c r="BR23" s="50" t="str">
        <f>IF(AB23="","",IF(AB23="г",'Лист1 (2)'!$A$99,IF('3 класс'!AB23="б",'Лист1 (2)'!$A$100,IF('3 класс'!AB23="с",'Лист1 (2)'!$A$101))))</f>
        <v/>
      </c>
      <c r="BS23" s="50" t="str">
        <f>IF(AC23="","",IF(AC23="г",'Лист1 (2)'!$A$99,IF('3 класс'!AC23="б",'Лист1 (2)'!$A$100,IF('3 класс'!AC23="с",'Лист1 (2)'!$A$101))))</f>
        <v/>
      </c>
      <c r="BT23" s="50" t="str">
        <f>IF(AD23="","",IF(AD23="г",'Лист1 (2)'!$A$99,IF('3 класс'!AD23="б",'Лист1 (2)'!$A$100,IF('3 класс'!AD23="с",'Лист1 (2)'!$A$101))))</f>
        <v/>
      </c>
      <c r="BU23" s="50" t="str">
        <f>IF(AE23="","",IF(AE23="г",'Лист1 (2)'!$A$99,IF('3 класс'!AE23="б",'Лист1 (2)'!$A$100,IF('3 класс'!AE23="с",'Лист1 (2)'!$A$101))))</f>
        <v/>
      </c>
      <c r="BV23" s="50" t="str">
        <f>IF(AF23="","",IF(AF23="г",'Лист1 (2)'!$A$99,IF('3 класс'!AF23="б",'Лист1 (2)'!$A$100,IF('3 класс'!AF23="с",'Лист1 (2)'!$A$101))))</f>
        <v/>
      </c>
      <c r="BW23" s="50" t="str">
        <f>IF(AG23="","",IF(AG23="г",'Лист1 (2)'!$A$99,IF('3 класс'!AG23="б",'Лист1 (2)'!$A$100,IF('3 класс'!AG23="с",'Лист1 (2)'!$A$101))))</f>
        <v/>
      </c>
      <c r="BX23" s="50" t="str">
        <f>IF(AH23="","",IF(AH23="г",'Лист1 (2)'!$A$99,IF('3 класс'!AH23="б",'Лист1 (2)'!$A$100,IF('3 класс'!AH23="с",'Лист1 (2)'!$A$101))))</f>
        <v/>
      </c>
      <c r="BY23" s="50" t="str">
        <f>IF(AI23="","",IF(AI23="г",'Лист1 (2)'!$A$99,IF('3 класс'!AI23="б",'Лист1 (2)'!$A$100,IF('3 класс'!AI23="с",'Лист1 (2)'!$A$101))))</f>
        <v/>
      </c>
      <c r="BZ23" s="50" t="str">
        <f>IF(AJ23="","",IF(AJ23="г",'Лист1 (2)'!$A$99,IF('3 класс'!AJ23="б",'Лист1 (2)'!$A$100,IF('3 класс'!AJ23="с",'Лист1 (2)'!$A$101))))</f>
        <v/>
      </c>
      <c r="CA23" s="50" t="str">
        <f>IF(AK23="","",IF(AK23="г",'Лист1 (2)'!$A$99,IF('3 класс'!AK23="б",'Лист1 (2)'!$A$100,IF('3 класс'!AK23="с",'Лист1 (2)'!$A$101))))</f>
        <v/>
      </c>
      <c r="CB23" s="50" t="str">
        <f>IF(AL23="","",IF(AL23="г",'Лист1 (2)'!$A$99,IF('3 класс'!AL23="б",'Лист1 (2)'!$A$100,IF('3 класс'!AL23="с",'Лист1 (2)'!$A$101))))</f>
        <v/>
      </c>
      <c r="CC23" s="50" t="str">
        <f>IF(AM23="","",IF(AM23="г",'Лист1 (2)'!$A$99,IF('3 класс'!AM23="б",'Лист1 (2)'!$A$100,IF('3 класс'!AM23="с",'Лист1 (2)'!$A$101))))</f>
        <v/>
      </c>
      <c r="CD23" s="50" t="str">
        <f>IF(AN23="","",IF(AN23="г",'Лист1 (2)'!$A$99,IF('3 класс'!AN23="б",'Лист1 (2)'!$A$100,IF('3 класс'!AN23="с",'Лист1 (2)'!$A$101))))</f>
        <v/>
      </c>
      <c r="CE23" s="50" t="str">
        <f>IF(AO23="","",IF(AO23="г",'Лист1 (2)'!$A$99,IF('3 класс'!AO23="б",'Лист1 (2)'!$A$100,IF('3 класс'!AO23="с",'Лист1 (2)'!$A$101))))</f>
        <v/>
      </c>
      <c r="CF23" s="50" t="str">
        <f>IF(AP23="","",IF(AP23="г",'Лист1 (2)'!$A$99,IF('3 класс'!AP23="б",'Лист1 (2)'!$A$100,IF('3 класс'!AP23="с",'Лист1 (2)'!$A$101))))</f>
        <v/>
      </c>
      <c r="CG23" s="50" t="str">
        <f>IF(AQ23="","",IF(AQ23="г",'Лист1 (2)'!$A$99,IF('3 класс'!AQ23="б",'Лист1 (2)'!$A$100,IF('3 класс'!AQ23="с",'Лист1 (2)'!$A$101))))</f>
        <v/>
      </c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</row>
    <row r="24" spans="1:101" s="62" customFormat="1" ht="16.5" customHeight="1" x14ac:dyDescent="0.25">
      <c r="A24" s="132"/>
      <c r="B24" s="131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76"/>
      <c r="AK24" s="33"/>
      <c r="AL24" s="33"/>
      <c r="AM24" s="33"/>
      <c r="AN24" s="33"/>
      <c r="AO24" s="33"/>
      <c r="AP24" s="33"/>
      <c r="AQ24" s="50"/>
      <c r="AR24" s="50"/>
      <c r="AS24" s="50"/>
      <c r="AT24" s="50" t="str">
        <f>IF(D24="","",IF(D24="г",'Лист1 (2)'!$A$99,IF('3 класс'!D24="б",'Лист1 (2)'!$A$100,IF('3 класс'!D24="с",'Лист1 (2)'!$A$101))))</f>
        <v/>
      </c>
      <c r="AU24" s="50" t="str">
        <f>IF(E24="","",IF(E24="г",'Лист1 (2)'!$A$99,IF('3 класс'!E24="б",'Лист1 (2)'!$A$100,IF('3 класс'!E24="с",'Лист1 (2)'!$A$101))))</f>
        <v/>
      </c>
      <c r="AV24" s="50" t="str">
        <f>IF(F24="","",IF(F24="г",'Лист1 (2)'!$A$99,IF('3 класс'!F24="б",'Лист1 (2)'!$A$100,IF('3 класс'!F24="с",'Лист1 (2)'!$A$101))))</f>
        <v/>
      </c>
      <c r="AW24" s="50" t="str">
        <f>IF(G24="","",IF(G24="г",'Лист1 (2)'!$A$99,IF('3 класс'!G24="б",'Лист1 (2)'!$A$100,IF('3 класс'!G24="с",'Лист1 (2)'!$A$101))))</f>
        <v/>
      </c>
      <c r="AX24" s="50" t="str">
        <f>IF(H24="","",IF(H24="г",'Лист1 (2)'!$A$99,IF('3 класс'!H24="б",'Лист1 (2)'!$A$100,IF('3 класс'!H24="с",'Лист1 (2)'!$A$101))))</f>
        <v/>
      </c>
      <c r="AY24" s="50" t="str">
        <f>IF(I24="","",IF(I24="г",'Лист1 (2)'!$A$99,IF('3 класс'!I24="б",'Лист1 (2)'!$A$100,IF('3 класс'!I24="с",'Лист1 (2)'!$A$101))))</f>
        <v/>
      </c>
      <c r="AZ24" s="50" t="str">
        <f>IF(J24="","",IF(J24="г",'Лист1 (2)'!$A$99,IF('3 класс'!J24="б",'Лист1 (2)'!$A$100,IF('3 класс'!J24="с",'Лист1 (2)'!$A$101))))</f>
        <v/>
      </c>
      <c r="BA24" s="50" t="str">
        <f>IF(K24="","",IF(K24="г",'Лист1 (2)'!$A$99,IF('3 класс'!K24="б",'Лист1 (2)'!$A$100,IF('3 класс'!K24="с",'Лист1 (2)'!$A$101))))</f>
        <v/>
      </c>
      <c r="BB24" s="50" t="str">
        <f>IF(L24="","",IF(L24="г",'Лист1 (2)'!$A$99,IF('3 класс'!L24="б",'Лист1 (2)'!$A$100,IF('3 класс'!L24="с",'Лист1 (2)'!$A$101))))</f>
        <v/>
      </c>
      <c r="BC24" s="50" t="str">
        <f>IF(M24="","",IF(M24="г",'Лист1 (2)'!$A$99,IF('3 класс'!M24="б",'Лист1 (2)'!$A$100,IF('3 класс'!M24="с",'Лист1 (2)'!$A$101))))</f>
        <v/>
      </c>
      <c r="BD24" s="50" t="str">
        <f>IF(N24="","",IF(N24="г",'Лист1 (2)'!$A$99,IF('3 класс'!N24="б",'Лист1 (2)'!$A$100,IF('3 класс'!N24="с",'Лист1 (2)'!$A$101))))</f>
        <v/>
      </c>
      <c r="BE24" s="50" t="str">
        <f>IF(O24="","",IF(O24="г",'Лист1 (2)'!$A$99,IF('3 класс'!O24="б",'Лист1 (2)'!$A$100,IF('3 класс'!O24="с",'Лист1 (2)'!$A$101))))</f>
        <v/>
      </c>
      <c r="BF24" s="50" t="str">
        <f>IF(P24="","",IF(P24="г",'Лист1 (2)'!$A$99,IF('3 класс'!P24="б",'Лист1 (2)'!$A$100,IF('3 класс'!P24="с",'Лист1 (2)'!$A$101))))</f>
        <v/>
      </c>
      <c r="BG24" s="50" t="str">
        <f>IF(Q24="","",IF(Q24="г",'Лист1 (2)'!$A$99,IF('3 класс'!Q24="б",'Лист1 (2)'!$A$100,IF('3 класс'!Q24="с",'Лист1 (2)'!$A$101))))</f>
        <v/>
      </c>
      <c r="BH24" s="50" t="str">
        <f>IF(R24="","",IF(R24="г",'Лист1 (2)'!$A$99,IF('3 класс'!R24="б",'Лист1 (2)'!$A$100,IF('3 класс'!R24="с",'Лист1 (2)'!$A$101))))</f>
        <v/>
      </c>
      <c r="BI24" s="50" t="str">
        <f>IF(S24="","",IF(S24="г",'Лист1 (2)'!$A$99,IF('3 класс'!S24="б",'Лист1 (2)'!$A$100,IF('3 класс'!S24="с",'Лист1 (2)'!$A$101))))</f>
        <v/>
      </c>
      <c r="BJ24" s="50" t="str">
        <f>IF(T24="","",IF(T24="г",'Лист1 (2)'!$A$99,IF('3 класс'!T24="б",'Лист1 (2)'!$A$100,IF('3 класс'!T24="с",'Лист1 (2)'!$A$101))))</f>
        <v/>
      </c>
      <c r="BK24" s="50" t="str">
        <f>IF(U24="","",IF(U24="г",'Лист1 (2)'!$A$99,IF('3 класс'!U24="б",'Лист1 (2)'!$A$100,IF('3 класс'!U24="с",'Лист1 (2)'!$A$101))))</f>
        <v/>
      </c>
      <c r="BL24" s="50" t="str">
        <f>IF(V24="","",IF(V24="г",'Лист1 (2)'!$A$99,IF('3 класс'!V24="б",'Лист1 (2)'!$A$100,IF('3 класс'!V24="с",'Лист1 (2)'!$A$101))))</f>
        <v/>
      </c>
      <c r="BM24" s="50" t="str">
        <f>IF(W24="","",IF(W24="г",'Лист1 (2)'!$A$99,IF('3 класс'!W24="б",'Лист1 (2)'!$A$100,IF('3 класс'!W24="с",'Лист1 (2)'!$A$101))))</f>
        <v/>
      </c>
      <c r="BN24" s="50" t="str">
        <f>IF(X24="","",IF(X24="г",'Лист1 (2)'!$A$99,IF('3 класс'!X24="б",'Лист1 (2)'!$A$100,IF('3 класс'!X24="с",'Лист1 (2)'!$A$101))))</f>
        <v/>
      </c>
      <c r="BO24" s="50" t="str">
        <f>IF(Y24="","",IF(Y24="г",'Лист1 (2)'!$A$99,IF('3 класс'!Y24="б",'Лист1 (2)'!$A$100,IF('3 класс'!Y24="с",'Лист1 (2)'!$A$101))))</f>
        <v/>
      </c>
      <c r="BP24" s="50" t="str">
        <f>IF(Z24="","",IF(Z24="г",'Лист1 (2)'!$A$99,IF('3 класс'!Z24="б",'Лист1 (2)'!$A$100,IF('3 класс'!Z24="с",'Лист1 (2)'!$A$101))))</f>
        <v/>
      </c>
      <c r="BQ24" s="50" t="str">
        <f>IF(AA24="","",IF(AA24="г",'Лист1 (2)'!$A$99,IF('3 класс'!AA24="б",'Лист1 (2)'!$A$100,IF('3 класс'!AA24="с",'Лист1 (2)'!$A$101))))</f>
        <v/>
      </c>
      <c r="BR24" s="50" t="str">
        <f>IF(AB24="","",IF(AB24="г",'Лист1 (2)'!$A$99,IF('3 класс'!AB24="б",'Лист1 (2)'!$A$100,IF('3 класс'!AB24="с",'Лист1 (2)'!$A$101))))</f>
        <v/>
      </c>
      <c r="BS24" s="50" t="str">
        <f>IF(AC24="","",IF(AC24="г",'Лист1 (2)'!$A$99,IF('3 класс'!AC24="б",'Лист1 (2)'!$A$100,IF('3 класс'!AC24="с",'Лист1 (2)'!$A$101))))</f>
        <v/>
      </c>
      <c r="BT24" s="50" t="str">
        <f>IF(AD24="","",IF(AD24="г",'Лист1 (2)'!$A$99,IF('3 класс'!AD24="б",'Лист1 (2)'!$A$100,IF('3 класс'!AD24="с",'Лист1 (2)'!$A$101))))</f>
        <v/>
      </c>
      <c r="BU24" s="50" t="str">
        <f>IF(AE24="","",IF(AE24="г",'Лист1 (2)'!$A$99,IF('3 класс'!AE24="б",'Лист1 (2)'!$A$100,IF('3 класс'!AE24="с",'Лист1 (2)'!$A$101))))</f>
        <v/>
      </c>
      <c r="BV24" s="50" t="str">
        <f>IF(AF24="","",IF(AF24="г",'Лист1 (2)'!$A$99,IF('3 класс'!AF24="б",'Лист1 (2)'!$A$100,IF('3 класс'!AF24="с",'Лист1 (2)'!$A$101))))</f>
        <v/>
      </c>
      <c r="BW24" s="50" t="str">
        <f>IF(AG24="","",IF(AG24="г",'Лист1 (2)'!$A$99,IF('3 класс'!AG24="б",'Лист1 (2)'!$A$100,IF('3 класс'!AG24="с",'Лист1 (2)'!$A$101))))</f>
        <v/>
      </c>
      <c r="BX24" s="50" t="str">
        <f>IF(AH24="","",IF(AH24="г",'Лист1 (2)'!$A$99,IF('3 класс'!AH24="б",'Лист1 (2)'!$A$100,IF('3 класс'!AH24="с",'Лист1 (2)'!$A$101))))</f>
        <v/>
      </c>
      <c r="BY24" s="50" t="str">
        <f>IF(AI24="","",IF(AI24="г",'Лист1 (2)'!$A$99,IF('3 класс'!AI24="б",'Лист1 (2)'!$A$100,IF('3 класс'!AI24="с",'Лист1 (2)'!$A$101))))</f>
        <v/>
      </c>
      <c r="BZ24" s="50" t="str">
        <f>IF(AJ24="","",IF(AJ24="г",'Лист1 (2)'!$A$99,IF('3 класс'!AJ24="б",'Лист1 (2)'!$A$100,IF('3 класс'!AJ24="с",'Лист1 (2)'!$A$101))))</f>
        <v/>
      </c>
      <c r="CA24" s="50" t="str">
        <f>IF(AK24="","",IF(AK24="г",'Лист1 (2)'!$A$99,IF('3 класс'!AK24="б",'Лист1 (2)'!$A$100,IF('3 класс'!AK24="с",'Лист1 (2)'!$A$101))))</f>
        <v/>
      </c>
      <c r="CB24" s="50" t="str">
        <f>IF(AL24="","",IF(AL24="г",'Лист1 (2)'!$A$99,IF('3 класс'!AL24="б",'Лист1 (2)'!$A$100,IF('3 класс'!AL24="с",'Лист1 (2)'!$A$101))))</f>
        <v/>
      </c>
      <c r="CC24" s="50" t="str">
        <f>IF(AM24="","",IF(AM24="г",'Лист1 (2)'!$A$99,IF('3 класс'!AM24="б",'Лист1 (2)'!$A$100,IF('3 класс'!AM24="с",'Лист1 (2)'!$A$101))))</f>
        <v/>
      </c>
      <c r="CD24" s="50" t="str">
        <f>IF(AN24="","",IF(AN24="г",'Лист1 (2)'!$A$99,IF('3 класс'!AN24="б",'Лист1 (2)'!$A$100,IF('3 класс'!AN24="с",'Лист1 (2)'!$A$101))))</f>
        <v/>
      </c>
      <c r="CE24" s="50" t="str">
        <f>IF(AO24="","",IF(AO24="г",'Лист1 (2)'!$A$99,IF('3 класс'!AO24="б",'Лист1 (2)'!$A$100,IF('3 класс'!AO24="с",'Лист1 (2)'!$A$101))))</f>
        <v/>
      </c>
      <c r="CF24" s="50" t="str">
        <f>IF(AP24="","",IF(AP24="г",'Лист1 (2)'!$A$99,IF('3 класс'!AP24="б",'Лист1 (2)'!$A$100,IF('3 класс'!AP24="с",'Лист1 (2)'!$A$101))))</f>
        <v/>
      </c>
      <c r="CG24" s="50" t="str">
        <f>IF(AQ24="","",IF(AQ24="г",'Лист1 (2)'!$A$99,IF('3 класс'!AQ24="б",'Лист1 (2)'!$A$100,IF('3 класс'!AQ24="с",'Лист1 (2)'!$A$101))))</f>
        <v/>
      </c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</row>
    <row r="25" spans="1:101" x14ac:dyDescent="0.25">
      <c r="A25" s="130" t="s">
        <v>235</v>
      </c>
      <c r="B25" s="130"/>
      <c r="C25" s="97" t="e">
        <f>AVERAGE(C6:C21)</f>
        <v>#DIV/0!</v>
      </c>
      <c r="D25" s="97" t="e">
        <f t="shared" ref="D25:AP25" si="0">AVERAGE(D6:D21)</f>
        <v>#DIV/0!</v>
      </c>
      <c r="E25" s="97" t="e">
        <f t="shared" si="0"/>
        <v>#DIV/0!</v>
      </c>
      <c r="F25" s="97" t="e">
        <f t="shared" si="0"/>
        <v>#DIV/0!</v>
      </c>
      <c r="G25" s="97" t="e">
        <f t="shared" si="0"/>
        <v>#DIV/0!</v>
      </c>
      <c r="H25" s="97" t="e">
        <f t="shared" si="0"/>
        <v>#DIV/0!</v>
      </c>
      <c r="I25" s="97" t="e">
        <f t="shared" si="0"/>
        <v>#DIV/0!</v>
      </c>
      <c r="J25" s="97" t="e">
        <f t="shared" si="0"/>
        <v>#DIV/0!</v>
      </c>
      <c r="K25" s="97" t="e">
        <f t="shared" si="0"/>
        <v>#DIV/0!</v>
      </c>
      <c r="L25" s="97" t="e">
        <f t="shared" si="0"/>
        <v>#DIV/0!</v>
      </c>
      <c r="M25" s="97" t="e">
        <f t="shared" si="0"/>
        <v>#DIV/0!</v>
      </c>
      <c r="N25" s="97" t="e">
        <f t="shared" si="0"/>
        <v>#DIV/0!</v>
      </c>
      <c r="O25" s="97" t="e">
        <f t="shared" si="0"/>
        <v>#DIV/0!</v>
      </c>
      <c r="P25" s="97" t="e">
        <f t="shared" si="0"/>
        <v>#DIV/0!</v>
      </c>
      <c r="Q25" s="97" t="e">
        <f t="shared" si="0"/>
        <v>#DIV/0!</v>
      </c>
      <c r="R25" s="97" t="e">
        <f t="shared" si="0"/>
        <v>#DIV/0!</v>
      </c>
      <c r="S25" s="97" t="e">
        <f t="shared" si="0"/>
        <v>#DIV/0!</v>
      </c>
      <c r="T25" s="97" t="e">
        <f t="shared" si="0"/>
        <v>#DIV/0!</v>
      </c>
      <c r="U25" s="97" t="e">
        <f t="shared" si="0"/>
        <v>#DIV/0!</v>
      </c>
      <c r="V25" s="97" t="e">
        <f t="shared" si="0"/>
        <v>#DIV/0!</v>
      </c>
      <c r="W25" s="97" t="e">
        <f t="shared" si="0"/>
        <v>#DIV/0!</v>
      </c>
      <c r="X25" s="97" t="e">
        <f t="shared" si="0"/>
        <v>#DIV/0!</v>
      </c>
      <c r="Y25" s="97" t="e">
        <f t="shared" si="0"/>
        <v>#DIV/0!</v>
      </c>
      <c r="Z25" s="97" t="e">
        <f t="shared" si="0"/>
        <v>#DIV/0!</v>
      </c>
      <c r="AA25" s="97" t="e">
        <f t="shared" si="0"/>
        <v>#DIV/0!</v>
      </c>
      <c r="AB25" s="97" t="e">
        <f t="shared" si="0"/>
        <v>#DIV/0!</v>
      </c>
      <c r="AC25" s="97" t="e">
        <f t="shared" si="0"/>
        <v>#DIV/0!</v>
      </c>
      <c r="AD25" s="97" t="e">
        <f t="shared" si="0"/>
        <v>#DIV/0!</v>
      </c>
      <c r="AE25" s="97" t="e">
        <f t="shared" si="0"/>
        <v>#DIV/0!</v>
      </c>
      <c r="AF25" s="97" t="e">
        <f t="shared" si="0"/>
        <v>#DIV/0!</v>
      </c>
      <c r="AG25" s="97" t="e">
        <f t="shared" si="0"/>
        <v>#DIV/0!</v>
      </c>
      <c r="AH25" s="97" t="e">
        <f t="shared" si="0"/>
        <v>#DIV/0!</v>
      </c>
      <c r="AI25" s="97" t="e">
        <f t="shared" si="0"/>
        <v>#DIV/0!</v>
      </c>
      <c r="AJ25" s="63" t="e">
        <f t="shared" si="0"/>
        <v>#DIV/0!</v>
      </c>
      <c r="AK25" s="63" t="e">
        <f t="shared" si="0"/>
        <v>#DIV/0!</v>
      </c>
      <c r="AL25" s="63" t="e">
        <f t="shared" si="0"/>
        <v>#DIV/0!</v>
      </c>
      <c r="AM25" s="63" t="e">
        <f t="shared" si="0"/>
        <v>#DIV/0!</v>
      </c>
      <c r="AN25" s="63" t="e">
        <f t="shared" si="0"/>
        <v>#DIV/0!</v>
      </c>
      <c r="AO25" s="63" t="e">
        <f t="shared" si="0"/>
        <v>#DIV/0!</v>
      </c>
      <c r="AP25" s="63" t="e">
        <f t="shared" si="0"/>
        <v>#DIV/0!</v>
      </c>
    </row>
    <row r="26" spans="1:101" ht="15" hidden="1" customHeight="1" x14ac:dyDescent="0.25">
      <c r="A26" s="64" t="s">
        <v>21</v>
      </c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101" ht="15" hidden="1" customHeight="1" x14ac:dyDescent="0.25">
      <c r="A27" s="66" t="s">
        <v>22</v>
      </c>
      <c r="B27" s="67"/>
      <c r="C27" s="34" t="e">
        <f>SUM(#REF!+#REF!)</f>
        <v>#REF!</v>
      </c>
      <c r="D27" s="34" t="e">
        <f>SUM(#REF!+#REF!)</f>
        <v>#REF!</v>
      </c>
      <c r="E27" s="34" t="e">
        <f>SUM(#REF!+#REF!)</f>
        <v>#REF!</v>
      </c>
      <c r="F27" s="34" t="e">
        <f>SUM(#REF!+#REF!)</f>
        <v>#REF!</v>
      </c>
      <c r="G27" s="34" t="e">
        <f>SUM(#REF!+#REF!)</f>
        <v>#REF!</v>
      </c>
      <c r="H27" s="34" t="e">
        <f>SUM(#REF!+#REF!)</f>
        <v>#REF!</v>
      </c>
      <c r="I27" s="34" t="e">
        <f>SUM(#REF!+#REF!)</f>
        <v>#REF!</v>
      </c>
      <c r="J27" s="34" t="e">
        <f>SUM(#REF!+#REF!)</f>
        <v>#REF!</v>
      </c>
      <c r="K27" s="34" t="e">
        <f>SUM(#REF!+#REF!)</f>
        <v>#REF!</v>
      </c>
      <c r="L27" s="34" t="e">
        <f>SUM(#REF!+#REF!)</f>
        <v>#REF!</v>
      </c>
      <c r="M27" s="34" t="e">
        <f>SUM(#REF!+#REF!)</f>
        <v>#REF!</v>
      </c>
      <c r="N27" s="34" t="e">
        <f>SUM(#REF!+#REF!)</f>
        <v>#REF!</v>
      </c>
      <c r="O27" s="34" t="e">
        <f>SUM(#REF!+#REF!)</f>
        <v>#REF!</v>
      </c>
      <c r="P27" s="34" t="e">
        <f>SUM(#REF!+#REF!)</f>
        <v>#REF!</v>
      </c>
      <c r="Q27" s="34" t="e">
        <f>SUM(#REF!+#REF!)</f>
        <v>#REF!</v>
      </c>
      <c r="R27" s="34" t="e">
        <f>SUM(#REF!+#REF!)</f>
        <v>#REF!</v>
      </c>
      <c r="S27" s="34" t="e">
        <f>SUM(#REF!+#REF!)</f>
        <v>#REF!</v>
      </c>
      <c r="T27" s="34" t="e">
        <f>SUM(#REF!+#REF!)</f>
        <v>#REF!</v>
      </c>
      <c r="U27" s="34" t="e">
        <f>SUM(#REF!+#REF!)</f>
        <v>#REF!</v>
      </c>
      <c r="V27" s="34" t="e">
        <f>SUM(#REF!+#REF!)</f>
        <v>#REF!</v>
      </c>
      <c r="W27" s="34" t="e">
        <f>SUM(#REF!+#REF!)</f>
        <v>#REF!</v>
      </c>
      <c r="X27" s="34" t="e">
        <f>SUM(#REF!+#REF!)</f>
        <v>#REF!</v>
      </c>
      <c r="Y27" s="34" t="e">
        <f>SUM(#REF!+#REF!)</f>
        <v>#REF!</v>
      </c>
      <c r="Z27" s="34" t="e">
        <f>SUM(#REF!+#REF!)</f>
        <v>#REF!</v>
      </c>
      <c r="AA27" s="34" t="e">
        <f>SUM(#REF!+#REF!)</f>
        <v>#REF!</v>
      </c>
      <c r="AB27" s="34" t="e">
        <f>SUM(#REF!+#REF!)</f>
        <v>#REF!</v>
      </c>
      <c r="AC27" s="34" t="e">
        <f>SUM(#REF!+#REF!)</f>
        <v>#REF!</v>
      </c>
      <c r="AD27" s="34" t="e">
        <f>SUM(#REF!+#REF!)</f>
        <v>#REF!</v>
      </c>
      <c r="AE27" s="34" t="e">
        <f>SUM(#REF!+#REF!)</f>
        <v>#REF!</v>
      </c>
      <c r="AF27" s="34" t="e">
        <f>SUM(#REF!+#REF!)</f>
        <v>#REF!</v>
      </c>
      <c r="AG27" s="34" t="e">
        <f>SUM(#REF!+#REF!)</f>
        <v>#REF!</v>
      </c>
      <c r="AH27" s="34" t="e">
        <f>SUM(#REF!+#REF!)</f>
        <v>#REF!</v>
      </c>
      <c r="AI27" s="34" t="e">
        <f>SUM(#REF!+#REF!)</f>
        <v>#REF!</v>
      </c>
      <c r="AJ27" s="34" t="e">
        <f>SUM(#REF!+#REF!)</f>
        <v>#REF!</v>
      </c>
      <c r="AK27" s="34" t="e">
        <f>SUM(#REF!+#REF!)</f>
        <v>#REF!</v>
      </c>
      <c r="AL27" s="34" t="e">
        <f>SUM(#REF!+#REF!)</f>
        <v>#REF!</v>
      </c>
      <c r="AM27" s="34" t="e">
        <f>SUM(#REF!+#REF!)</f>
        <v>#REF!</v>
      </c>
      <c r="AN27" s="34" t="e">
        <f>SUM(#REF!+#REF!)</f>
        <v>#REF!</v>
      </c>
      <c r="AO27" s="34" t="e">
        <f>SUM(#REF!+#REF!)</f>
        <v>#REF!</v>
      </c>
      <c r="AP27" s="34" t="e">
        <f>SUM(#REF!+#REF!)</f>
        <v>#REF!</v>
      </c>
    </row>
    <row r="28" spans="1:101" ht="15" hidden="1" customHeight="1" x14ac:dyDescent="0.25">
      <c r="A28" s="68" t="s">
        <v>23</v>
      </c>
      <c r="B28" s="69"/>
      <c r="C28" s="35" t="e">
        <f>SUM(#REF!+#REF!)</f>
        <v>#REF!</v>
      </c>
      <c r="D28" s="35" t="e">
        <f>SUM(#REF!+#REF!)</f>
        <v>#REF!</v>
      </c>
      <c r="E28" s="35" t="e">
        <f>SUM(#REF!+#REF!)</f>
        <v>#REF!</v>
      </c>
      <c r="F28" s="35" t="e">
        <f>SUM(#REF!+#REF!)</f>
        <v>#REF!</v>
      </c>
      <c r="G28" s="35" t="e">
        <f>SUM(#REF!+#REF!)</f>
        <v>#REF!</v>
      </c>
      <c r="H28" s="35" t="e">
        <f>SUM(#REF!+#REF!)</f>
        <v>#REF!</v>
      </c>
      <c r="I28" s="35" t="e">
        <f>SUM(#REF!+#REF!)</f>
        <v>#REF!</v>
      </c>
      <c r="J28" s="35" t="e">
        <f>SUM(#REF!+#REF!)</f>
        <v>#REF!</v>
      </c>
      <c r="K28" s="35" t="e">
        <f>SUM(#REF!+#REF!)</f>
        <v>#REF!</v>
      </c>
      <c r="L28" s="35" t="e">
        <f>SUM(#REF!+#REF!)</f>
        <v>#REF!</v>
      </c>
      <c r="M28" s="35" t="e">
        <f>SUM(#REF!+#REF!)</f>
        <v>#REF!</v>
      </c>
      <c r="N28" s="35" t="e">
        <f>SUM(#REF!+#REF!)</f>
        <v>#REF!</v>
      </c>
      <c r="O28" s="35" t="e">
        <f>SUM(#REF!+#REF!)</f>
        <v>#REF!</v>
      </c>
      <c r="P28" s="35" t="e">
        <f>SUM(#REF!+#REF!)</f>
        <v>#REF!</v>
      </c>
      <c r="Q28" s="35" t="e">
        <f>SUM(#REF!+#REF!)</f>
        <v>#REF!</v>
      </c>
      <c r="R28" s="35" t="e">
        <f>SUM(#REF!+#REF!)</f>
        <v>#REF!</v>
      </c>
      <c r="S28" s="35" t="e">
        <f>SUM(#REF!+#REF!)</f>
        <v>#REF!</v>
      </c>
      <c r="T28" s="35" t="e">
        <f>SUM(#REF!+#REF!)</f>
        <v>#REF!</v>
      </c>
      <c r="U28" s="35" t="e">
        <f>SUM(#REF!+#REF!)</f>
        <v>#REF!</v>
      </c>
      <c r="V28" s="35" t="e">
        <f>SUM(#REF!+#REF!)</f>
        <v>#REF!</v>
      </c>
      <c r="W28" s="35" t="e">
        <f>SUM(#REF!+#REF!)</f>
        <v>#REF!</v>
      </c>
      <c r="X28" s="35" t="e">
        <f>SUM(#REF!+#REF!)</f>
        <v>#REF!</v>
      </c>
      <c r="Y28" s="35" t="e">
        <f>SUM(#REF!+#REF!)</f>
        <v>#REF!</v>
      </c>
      <c r="Z28" s="35" t="e">
        <f>SUM(#REF!+#REF!)</f>
        <v>#REF!</v>
      </c>
      <c r="AA28" s="35" t="e">
        <f>SUM(#REF!+#REF!)</f>
        <v>#REF!</v>
      </c>
      <c r="AB28" s="35" t="e">
        <f>SUM(#REF!+#REF!)</f>
        <v>#REF!</v>
      </c>
      <c r="AC28" s="35" t="e">
        <f>SUM(#REF!+#REF!)</f>
        <v>#REF!</v>
      </c>
      <c r="AD28" s="35" t="e">
        <f>SUM(#REF!+#REF!)</f>
        <v>#REF!</v>
      </c>
      <c r="AE28" s="35" t="e">
        <f>SUM(#REF!+#REF!)</f>
        <v>#REF!</v>
      </c>
      <c r="AF28" s="35" t="e">
        <f>SUM(#REF!+#REF!)</f>
        <v>#REF!</v>
      </c>
      <c r="AG28" s="35" t="e">
        <f>SUM(#REF!+#REF!)</f>
        <v>#REF!</v>
      </c>
      <c r="AH28" s="35" t="e">
        <f>SUM(#REF!+#REF!)</f>
        <v>#REF!</v>
      </c>
      <c r="AI28" s="35" t="e">
        <f>SUM(#REF!+#REF!)</f>
        <v>#REF!</v>
      </c>
      <c r="AJ28" s="35" t="e">
        <f>SUM(#REF!+#REF!)</f>
        <v>#REF!</v>
      </c>
      <c r="AK28" s="35" t="e">
        <f>SUM(#REF!+#REF!)</f>
        <v>#REF!</v>
      </c>
      <c r="AL28" s="35" t="e">
        <f>SUM(#REF!+#REF!)</f>
        <v>#REF!</v>
      </c>
      <c r="AM28" s="35" t="e">
        <f>SUM(#REF!+#REF!)</f>
        <v>#REF!</v>
      </c>
      <c r="AN28" s="35" t="e">
        <f>SUM(#REF!+#REF!)</f>
        <v>#REF!</v>
      </c>
      <c r="AO28" s="35" t="e">
        <f>SUM(#REF!+#REF!)</f>
        <v>#REF!</v>
      </c>
      <c r="AP28" s="35" t="e">
        <f>SUM(#REF!+#REF!)</f>
        <v>#REF!</v>
      </c>
    </row>
    <row r="29" spans="1:101" ht="15" hidden="1" customHeight="1" x14ac:dyDescent="0.25">
      <c r="A29" s="70" t="s">
        <v>24</v>
      </c>
      <c r="B29" s="71"/>
      <c r="C29" s="36" t="e">
        <f>SUM(#REF!+#REF!)</f>
        <v>#REF!</v>
      </c>
      <c r="D29" s="36" t="e">
        <f>SUM(#REF!+#REF!)</f>
        <v>#REF!</v>
      </c>
      <c r="E29" s="36" t="e">
        <f>SUM(#REF!+#REF!)</f>
        <v>#REF!</v>
      </c>
      <c r="F29" s="36" t="e">
        <f>SUM(#REF!+#REF!)</f>
        <v>#REF!</v>
      </c>
      <c r="G29" s="36" t="e">
        <f>SUM(#REF!+#REF!)</f>
        <v>#REF!</v>
      </c>
      <c r="H29" s="36" t="e">
        <f>SUM(#REF!+#REF!)</f>
        <v>#REF!</v>
      </c>
      <c r="I29" s="36" t="e">
        <f>SUM(#REF!+#REF!)</f>
        <v>#REF!</v>
      </c>
      <c r="J29" s="36" t="e">
        <f>SUM(#REF!+#REF!)</f>
        <v>#REF!</v>
      </c>
      <c r="K29" s="36" t="e">
        <f>SUM(#REF!+#REF!)</f>
        <v>#REF!</v>
      </c>
      <c r="L29" s="36" t="e">
        <f>SUM(#REF!+#REF!)</f>
        <v>#REF!</v>
      </c>
      <c r="M29" s="36" t="e">
        <f>SUM(#REF!+#REF!)</f>
        <v>#REF!</v>
      </c>
      <c r="N29" s="36" t="e">
        <f>SUM(#REF!+#REF!)</f>
        <v>#REF!</v>
      </c>
      <c r="O29" s="36" t="e">
        <f>SUM(#REF!+#REF!)</f>
        <v>#REF!</v>
      </c>
      <c r="P29" s="36" t="e">
        <f>SUM(#REF!+#REF!)</f>
        <v>#REF!</v>
      </c>
      <c r="Q29" s="36" t="e">
        <f>SUM(#REF!+#REF!)</f>
        <v>#REF!</v>
      </c>
      <c r="R29" s="36" t="e">
        <f>SUM(#REF!+#REF!)</f>
        <v>#REF!</v>
      </c>
      <c r="S29" s="36" t="e">
        <f>SUM(#REF!+#REF!)</f>
        <v>#REF!</v>
      </c>
      <c r="T29" s="36" t="e">
        <f>SUM(#REF!+#REF!)</f>
        <v>#REF!</v>
      </c>
      <c r="U29" s="36" t="e">
        <f>SUM(#REF!+#REF!)</f>
        <v>#REF!</v>
      </c>
      <c r="V29" s="36" t="e">
        <f>SUM(#REF!+#REF!)</f>
        <v>#REF!</v>
      </c>
      <c r="W29" s="36" t="e">
        <f>SUM(#REF!+#REF!)</f>
        <v>#REF!</v>
      </c>
      <c r="X29" s="36" t="e">
        <f>SUM(#REF!+#REF!)</f>
        <v>#REF!</v>
      </c>
      <c r="Y29" s="36" t="e">
        <f>SUM(#REF!+#REF!)</f>
        <v>#REF!</v>
      </c>
      <c r="Z29" s="36" t="e">
        <f>SUM(#REF!+#REF!)</f>
        <v>#REF!</v>
      </c>
      <c r="AA29" s="36" t="e">
        <f>SUM(#REF!+#REF!)</f>
        <v>#REF!</v>
      </c>
      <c r="AB29" s="36" t="e">
        <f>SUM(#REF!+#REF!)</f>
        <v>#REF!</v>
      </c>
      <c r="AC29" s="36" t="e">
        <f>SUM(#REF!+#REF!)</f>
        <v>#REF!</v>
      </c>
      <c r="AD29" s="36" t="e">
        <f>SUM(#REF!+#REF!)</f>
        <v>#REF!</v>
      </c>
      <c r="AE29" s="36" t="e">
        <f>SUM(#REF!+#REF!)</f>
        <v>#REF!</v>
      </c>
      <c r="AF29" s="36" t="e">
        <f>SUM(#REF!+#REF!)</f>
        <v>#REF!</v>
      </c>
      <c r="AG29" s="36" t="e">
        <f>SUM(#REF!+#REF!)</f>
        <v>#REF!</v>
      </c>
      <c r="AH29" s="36" t="e">
        <f>SUM(#REF!+#REF!)</f>
        <v>#REF!</v>
      </c>
      <c r="AI29" s="36" t="e">
        <f>SUM(#REF!+#REF!)</f>
        <v>#REF!</v>
      </c>
      <c r="AJ29" s="36" t="e">
        <f>SUM(#REF!+#REF!)</f>
        <v>#REF!</v>
      </c>
      <c r="AK29" s="36" t="e">
        <f>SUM(#REF!+#REF!)</f>
        <v>#REF!</v>
      </c>
      <c r="AL29" s="36" t="e">
        <f>SUM(#REF!+#REF!)</f>
        <v>#REF!</v>
      </c>
      <c r="AM29" s="36" t="e">
        <f>SUM(#REF!+#REF!)</f>
        <v>#REF!</v>
      </c>
      <c r="AN29" s="36" t="e">
        <f>SUM(#REF!+#REF!)</f>
        <v>#REF!</v>
      </c>
      <c r="AO29" s="36" t="e">
        <f>SUM(#REF!+#REF!)</f>
        <v>#REF!</v>
      </c>
      <c r="AP29" s="36" t="e">
        <f>SUM(#REF!+#REF!)</f>
        <v>#REF!</v>
      </c>
    </row>
    <row r="30" spans="1:101" ht="15" hidden="1" customHeight="1" x14ac:dyDescent="0.25">
      <c r="A30" s="72" t="s">
        <v>25</v>
      </c>
      <c r="B30" s="73"/>
      <c r="C30" s="37" t="e">
        <f>SUM(#REF!+#REF!)</f>
        <v>#REF!</v>
      </c>
      <c r="D30" s="37" t="e">
        <f>SUM(#REF!+#REF!)</f>
        <v>#REF!</v>
      </c>
      <c r="E30" s="37" t="e">
        <f>SUM(#REF!+#REF!)</f>
        <v>#REF!</v>
      </c>
      <c r="F30" s="37" t="e">
        <f>SUM(#REF!+#REF!)</f>
        <v>#REF!</v>
      </c>
      <c r="G30" s="37" t="e">
        <f>SUM(#REF!+#REF!)</f>
        <v>#REF!</v>
      </c>
      <c r="H30" s="37" t="e">
        <f>SUM(#REF!+#REF!)</f>
        <v>#REF!</v>
      </c>
      <c r="I30" s="37" t="e">
        <f>SUM(#REF!+#REF!)</f>
        <v>#REF!</v>
      </c>
      <c r="J30" s="37" t="e">
        <f>SUM(#REF!+#REF!)</f>
        <v>#REF!</v>
      </c>
      <c r="K30" s="37" t="e">
        <f>SUM(#REF!+#REF!)</f>
        <v>#REF!</v>
      </c>
      <c r="L30" s="37" t="e">
        <f>SUM(#REF!+#REF!)</f>
        <v>#REF!</v>
      </c>
      <c r="M30" s="37" t="e">
        <f>SUM(#REF!+#REF!)</f>
        <v>#REF!</v>
      </c>
      <c r="N30" s="37" t="e">
        <f>SUM(#REF!+#REF!)</f>
        <v>#REF!</v>
      </c>
      <c r="O30" s="37" t="e">
        <f>SUM(#REF!+#REF!)</f>
        <v>#REF!</v>
      </c>
      <c r="P30" s="37" t="e">
        <f>SUM(#REF!+#REF!)</f>
        <v>#REF!</v>
      </c>
      <c r="Q30" s="37" t="e">
        <f>SUM(#REF!+#REF!)</f>
        <v>#REF!</v>
      </c>
      <c r="R30" s="37" t="e">
        <f>SUM(#REF!+#REF!)</f>
        <v>#REF!</v>
      </c>
      <c r="S30" s="37" t="e">
        <f>SUM(#REF!+#REF!)</f>
        <v>#REF!</v>
      </c>
      <c r="T30" s="37" t="e">
        <f>SUM(#REF!+#REF!)</f>
        <v>#REF!</v>
      </c>
      <c r="U30" s="37" t="e">
        <f>SUM(#REF!+#REF!)</f>
        <v>#REF!</v>
      </c>
      <c r="V30" s="37" t="e">
        <f>SUM(#REF!+#REF!)</f>
        <v>#REF!</v>
      </c>
      <c r="W30" s="37" t="e">
        <f>SUM(#REF!+#REF!)</f>
        <v>#REF!</v>
      </c>
      <c r="X30" s="37" t="e">
        <f>SUM(#REF!+#REF!)</f>
        <v>#REF!</v>
      </c>
      <c r="Y30" s="37" t="e">
        <f>SUM(#REF!+#REF!)</f>
        <v>#REF!</v>
      </c>
      <c r="Z30" s="37" t="e">
        <f>SUM(#REF!+#REF!)</f>
        <v>#REF!</v>
      </c>
      <c r="AA30" s="37" t="e">
        <f>SUM(#REF!+#REF!)</f>
        <v>#REF!</v>
      </c>
      <c r="AB30" s="37" t="e">
        <f>SUM(#REF!+#REF!)</f>
        <v>#REF!</v>
      </c>
      <c r="AC30" s="37" t="e">
        <f>SUM(#REF!+#REF!)</f>
        <v>#REF!</v>
      </c>
      <c r="AD30" s="37" t="e">
        <f>SUM(#REF!+#REF!)</f>
        <v>#REF!</v>
      </c>
      <c r="AE30" s="37" t="e">
        <f>SUM(#REF!+#REF!)</f>
        <v>#REF!</v>
      </c>
      <c r="AF30" s="37" t="e">
        <f>SUM(#REF!+#REF!)</f>
        <v>#REF!</v>
      </c>
      <c r="AG30" s="37" t="e">
        <f>SUM(#REF!+#REF!)</f>
        <v>#REF!</v>
      </c>
      <c r="AH30" s="37" t="e">
        <f>SUM(#REF!+#REF!)</f>
        <v>#REF!</v>
      </c>
      <c r="AI30" s="37" t="e">
        <f>SUM(#REF!+#REF!)</f>
        <v>#REF!</v>
      </c>
      <c r="AJ30" s="37" t="e">
        <f>SUM(#REF!+#REF!)</f>
        <v>#REF!</v>
      </c>
      <c r="AK30" s="37" t="e">
        <f>SUM(#REF!+#REF!)</f>
        <v>#REF!</v>
      </c>
      <c r="AL30" s="37" t="e">
        <f>SUM(#REF!+#REF!)</f>
        <v>#REF!</v>
      </c>
      <c r="AM30" s="37" t="e">
        <f>SUM(#REF!+#REF!)</f>
        <v>#REF!</v>
      </c>
      <c r="AN30" s="37" t="e">
        <f>SUM(#REF!+#REF!)</f>
        <v>#REF!</v>
      </c>
      <c r="AO30" s="37" t="e">
        <f>SUM(#REF!+#REF!)</f>
        <v>#REF!</v>
      </c>
      <c r="AP30" s="37" t="e">
        <f>SUM(#REF!+#REF!)</f>
        <v>#REF!</v>
      </c>
    </row>
    <row r="31" spans="1:101" ht="15" hidden="1" customHeight="1" x14ac:dyDescent="0.25">
      <c r="A31" s="74" t="s">
        <v>26</v>
      </c>
      <c r="B31" s="75"/>
      <c r="C31" s="38" t="e">
        <f>#REF!</f>
        <v>#REF!</v>
      </c>
      <c r="D31" s="38" t="e">
        <f>#REF!</f>
        <v>#REF!</v>
      </c>
      <c r="E31" s="38" t="e">
        <f>#REF!</f>
        <v>#REF!</v>
      </c>
      <c r="F31" s="38" t="e">
        <f>#REF!</f>
        <v>#REF!</v>
      </c>
      <c r="G31" s="38" t="e">
        <f>#REF!</f>
        <v>#REF!</v>
      </c>
      <c r="H31" s="38" t="e">
        <f>#REF!</f>
        <v>#REF!</v>
      </c>
      <c r="I31" s="38" t="e">
        <f>#REF!</f>
        <v>#REF!</v>
      </c>
      <c r="J31" s="38" t="e">
        <f>#REF!</f>
        <v>#REF!</v>
      </c>
      <c r="K31" s="38" t="e">
        <f>#REF!</f>
        <v>#REF!</v>
      </c>
      <c r="L31" s="38" t="e">
        <f>#REF!</f>
        <v>#REF!</v>
      </c>
      <c r="M31" s="38" t="e">
        <f>#REF!</f>
        <v>#REF!</v>
      </c>
      <c r="N31" s="38" t="e">
        <f>#REF!</f>
        <v>#REF!</v>
      </c>
      <c r="O31" s="38" t="e">
        <f>#REF!</f>
        <v>#REF!</v>
      </c>
      <c r="P31" s="38" t="e">
        <f>#REF!</f>
        <v>#REF!</v>
      </c>
      <c r="Q31" s="38" t="e">
        <f>#REF!</f>
        <v>#REF!</v>
      </c>
      <c r="R31" s="38" t="e">
        <f>#REF!</f>
        <v>#REF!</v>
      </c>
      <c r="S31" s="38" t="e">
        <f>#REF!</f>
        <v>#REF!</v>
      </c>
      <c r="T31" s="38" t="e">
        <f>#REF!</f>
        <v>#REF!</v>
      </c>
      <c r="U31" s="38" t="e">
        <f>#REF!</f>
        <v>#REF!</v>
      </c>
      <c r="V31" s="38" t="e">
        <f>#REF!</f>
        <v>#REF!</v>
      </c>
      <c r="W31" s="38" t="e">
        <f>#REF!</f>
        <v>#REF!</v>
      </c>
      <c r="X31" s="38" t="e">
        <f>#REF!</f>
        <v>#REF!</v>
      </c>
      <c r="Y31" s="38" t="e">
        <f>#REF!</f>
        <v>#REF!</v>
      </c>
      <c r="Z31" s="38" t="e">
        <f>#REF!</f>
        <v>#REF!</v>
      </c>
      <c r="AA31" s="38" t="e">
        <f>#REF!</f>
        <v>#REF!</v>
      </c>
      <c r="AB31" s="38" t="e">
        <f>#REF!</f>
        <v>#REF!</v>
      </c>
      <c r="AC31" s="38" t="e">
        <f>#REF!</f>
        <v>#REF!</v>
      </c>
      <c r="AD31" s="38" t="e">
        <f>#REF!</f>
        <v>#REF!</v>
      </c>
      <c r="AE31" s="38" t="e">
        <f>#REF!</f>
        <v>#REF!</v>
      </c>
      <c r="AF31" s="38" t="e">
        <f>#REF!</f>
        <v>#REF!</v>
      </c>
      <c r="AG31" s="38" t="e">
        <f>#REF!</f>
        <v>#REF!</v>
      </c>
      <c r="AH31" s="38" t="e">
        <f>#REF!</f>
        <v>#REF!</v>
      </c>
      <c r="AI31" s="38" t="e">
        <f>#REF!</f>
        <v>#REF!</v>
      </c>
      <c r="AJ31" s="38" t="e">
        <f>#REF!</f>
        <v>#REF!</v>
      </c>
      <c r="AK31" s="38" t="e">
        <f>#REF!</f>
        <v>#REF!</v>
      </c>
      <c r="AL31" s="38" t="e">
        <f>#REF!</f>
        <v>#REF!</v>
      </c>
      <c r="AM31" s="38" t="e">
        <f>#REF!</f>
        <v>#REF!</v>
      </c>
      <c r="AN31" s="38" t="e">
        <f>#REF!</f>
        <v>#REF!</v>
      </c>
      <c r="AO31" s="38" t="e">
        <f>#REF!</f>
        <v>#REF!</v>
      </c>
      <c r="AP31" s="38" t="e">
        <f>#REF!</f>
        <v>#REF!</v>
      </c>
    </row>
    <row r="32" spans="1:10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</row>
    <row r="33" spans="1:4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</row>
    <row r="34" spans="1:4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</row>
    <row r="37" spans="1:4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</row>
    <row r="38" spans="1:4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</row>
    <row r="41" spans="1:4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</row>
    <row r="42" spans="1:4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</row>
    <row r="45" spans="1:4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</row>
    <row r="46" spans="1:4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</row>
    <row r="49" spans="1:4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</row>
    <row r="50" spans="1:4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1:4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1:4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</row>
  </sheetData>
  <sheetProtection password="C7B7" sheet="1" scenarios="1" pivotTables="0"/>
  <mergeCells count="9">
    <mergeCell ref="A25:B25"/>
    <mergeCell ref="A2:AP2"/>
    <mergeCell ref="C3:E3"/>
    <mergeCell ref="M3:U3"/>
    <mergeCell ref="A4:A5"/>
    <mergeCell ref="B4:B5"/>
    <mergeCell ref="C4:AP4"/>
    <mergeCell ref="A22:A24"/>
    <mergeCell ref="B22:B24"/>
  </mergeCells>
  <conditionalFormatting sqref="C5:AP5">
    <cfRule type="cellIs" dxfId="74" priority="4" operator="equal">
      <formula>0</formula>
    </cfRule>
  </conditionalFormatting>
  <conditionalFormatting sqref="C27:AP31">
    <cfRule type="cellIs" dxfId="73" priority="3" operator="equal">
      <formula>0</formula>
    </cfRule>
  </conditionalFormatting>
  <conditionalFormatting sqref="C25:AP25">
    <cfRule type="containsErrors" dxfId="72" priority="2">
      <formula>ISERROR(C25)</formula>
    </cfRule>
  </conditionalFormatting>
  <conditionalFormatting sqref="C6:AI24">
    <cfRule type="cellIs" dxfId="71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Список!$B$37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класс'!BW6</f>
        <v/>
      </c>
      <c r="C4" s="147"/>
      <c r="D4" s="146" t="str">
        <f>'2 класс'!BW6</f>
        <v/>
      </c>
      <c r="E4" s="147"/>
      <c r="F4" s="146" t="str">
        <f>'3 класс'!BW6</f>
        <v/>
      </c>
      <c r="G4" s="147"/>
      <c r="H4" s="146" t="str">
        <f>'4 класс'!BW6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класс'!BW7</f>
        <v/>
      </c>
      <c r="C5" s="147"/>
      <c r="D5" s="146" t="str">
        <f>'2 класс'!BW7</f>
        <v/>
      </c>
      <c r="E5" s="147"/>
      <c r="F5" s="146" t="str">
        <f>'3 класс'!BW7</f>
        <v/>
      </c>
      <c r="G5" s="147"/>
      <c r="H5" s="146" t="str">
        <f>'4 класс'!BW7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класс'!BW8</f>
        <v/>
      </c>
      <c r="C6" s="147"/>
      <c r="D6" s="146" t="str">
        <f>'2 класс'!BW8</f>
        <v/>
      </c>
      <c r="E6" s="147"/>
      <c r="F6" s="146" t="str">
        <f>'3 класс'!BW8</f>
        <v/>
      </c>
      <c r="G6" s="147"/>
      <c r="H6" s="146" t="str">
        <f>'4 класс'!BW8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класс'!BW9</f>
        <v/>
      </c>
      <c r="C7" s="147"/>
      <c r="D7" s="146" t="str">
        <f>'2 класс'!BW9</f>
        <v/>
      </c>
      <c r="E7" s="147"/>
      <c r="F7" s="146" t="str">
        <f>'3 класс'!BW9</f>
        <v/>
      </c>
      <c r="G7" s="147"/>
      <c r="H7" s="146" t="str">
        <f>'4 класс'!BW9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класс'!BW10</f>
        <v/>
      </c>
      <c r="C8" s="147"/>
      <c r="D8" s="146" t="str">
        <f>'2 класс'!BW10</f>
        <v/>
      </c>
      <c r="E8" s="147"/>
      <c r="F8" s="146" t="str">
        <f>'3 класс'!BW10</f>
        <v/>
      </c>
      <c r="G8" s="147"/>
      <c r="H8" s="146" t="str">
        <f>'4 класс'!BW10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класс'!BW11</f>
        <v/>
      </c>
      <c r="C9" s="147"/>
      <c r="D9" s="146" t="str">
        <f>'2 класс'!BW11</f>
        <v/>
      </c>
      <c r="E9" s="147"/>
      <c r="F9" s="146" t="str">
        <f>'3 класс'!BW11</f>
        <v/>
      </c>
      <c r="G9" s="147"/>
      <c r="H9" s="146" t="str">
        <f>'4 класс'!BW11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класс'!BW12</f>
        <v/>
      </c>
      <c r="C10" s="147"/>
      <c r="D10" s="146" t="str">
        <f>'2 класс'!BW12</f>
        <v/>
      </c>
      <c r="E10" s="147"/>
      <c r="F10" s="146" t="str">
        <f>'3 класс'!BW12</f>
        <v/>
      </c>
      <c r="G10" s="147"/>
      <c r="H10" s="146" t="str">
        <f>'4 класс'!BW12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класс'!BW13</f>
        <v/>
      </c>
      <c r="C11" s="147"/>
      <c r="D11" s="146" t="str">
        <f>'2 класс'!BW13</f>
        <v/>
      </c>
      <c r="E11" s="147"/>
      <c r="F11" s="146" t="str">
        <f>'3 класс'!BW13</f>
        <v/>
      </c>
      <c r="G11" s="147"/>
      <c r="H11" s="146" t="str">
        <f>'4 класс'!BW13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класс'!BW14</f>
        <v/>
      </c>
      <c r="C12" s="147"/>
      <c r="D12" s="146" t="str">
        <f>'2 класс'!BW14</f>
        <v/>
      </c>
      <c r="E12" s="147"/>
      <c r="F12" s="146" t="str">
        <f>'3 класс'!BW14</f>
        <v/>
      </c>
      <c r="G12" s="147"/>
      <c r="H12" s="146" t="str">
        <f>'4 класс'!BW14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класс'!BW15</f>
        <v/>
      </c>
      <c r="C13" s="147"/>
      <c r="D13" s="146" t="str">
        <f>'2 класс'!BW15</f>
        <v/>
      </c>
      <c r="E13" s="147"/>
      <c r="F13" s="146" t="str">
        <f>'3 класс'!BW15</f>
        <v/>
      </c>
      <c r="G13" s="147"/>
      <c r="H13" s="146" t="str">
        <f>'4 класс'!BW15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класс'!BW16</f>
        <v/>
      </c>
      <c r="C14" s="147"/>
      <c r="D14" s="146" t="str">
        <f>'2 класс'!BW16</f>
        <v/>
      </c>
      <c r="E14" s="147"/>
      <c r="F14" s="146" t="str">
        <f>'3 класс'!BW16</f>
        <v/>
      </c>
      <c r="G14" s="147"/>
      <c r="H14" s="146" t="str">
        <f>'4 класс'!BW16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класс'!BW17</f>
        <v/>
      </c>
      <c r="C15" s="147"/>
      <c r="D15" s="146" t="str">
        <f>'2 класс'!BW17</f>
        <v/>
      </c>
      <c r="E15" s="147"/>
      <c r="F15" s="146" t="str">
        <f>'3 класс'!BW17</f>
        <v/>
      </c>
      <c r="G15" s="147"/>
      <c r="H15" s="146" t="str">
        <f>'4 класс'!BW17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класс'!BW18</f>
        <v/>
      </c>
      <c r="C16" s="147"/>
      <c r="D16" s="146" t="str">
        <f>'2 класс'!BW18</f>
        <v/>
      </c>
      <c r="E16" s="147"/>
      <c r="F16" s="146" t="str">
        <f>'3 класс'!BW18</f>
        <v/>
      </c>
      <c r="G16" s="147"/>
      <c r="H16" s="146" t="str">
        <f>'4 класс'!BW18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класс'!BW19</f>
        <v/>
      </c>
      <c r="C17" s="147"/>
      <c r="D17" s="146" t="str">
        <f>'2 класс'!BW19</f>
        <v/>
      </c>
      <c r="E17" s="147"/>
      <c r="F17" s="146" t="str">
        <f>'3 класс'!BW19</f>
        <v/>
      </c>
      <c r="G17" s="147"/>
      <c r="H17" s="146" t="str">
        <f>'4 класс'!BW19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класс'!BW20</f>
        <v/>
      </c>
      <c r="C18" s="147"/>
      <c r="D18" s="146" t="str">
        <f>'2 класс'!BW20</f>
        <v/>
      </c>
      <c r="E18" s="147"/>
      <c r="F18" s="146" t="str">
        <f>'3 класс'!BW20</f>
        <v/>
      </c>
      <c r="G18" s="147"/>
      <c r="H18" s="146" t="str">
        <f>'4 класс'!BW20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класс'!BW21</f>
        <v/>
      </c>
      <c r="C19" s="147"/>
      <c r="D19" s="146" t="str">
        <f>'2 класс'!BW21</f>
        <v/>
      </c>
      <c r="E19" s="147"/>
      <c r="F19" s="146" t="str">
        <f>'3 класс'!BW21</f>
        <v/>
      </c>
      <c r="G19" s="147"/>
      <c r="H19" s="146" t="str">
        <f>'4 класс'!BW21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класс'!BW22</f>
        <v/>
      </c>
      <c r="C20" s="154"/>
      <c r="D20" s="155" t="str">
        <f>'2 класс'!BW22</f>
        <v/>
      </c>
      <c r="E20" s="154"/>
      <c r="F20" s="155" t="str">
        <f>'3 класс'!BW22</f>
        <v/>
      </c>
      <c r="G20" s="154"/>
      <c r="H20" s="155" t="str">
        <f>'4 класс'!BW22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класс'!BW23</f>
        <v/>
      </c>
      <c r="C21" s="158"/>
      <c r="D21" s="159" t="str">
        <f>'2 класс'!BW23</f>
        <v/>
      </c>
      <c r="E21" s="158"/>
      <c r="F21" s="159" t="str">
        <f>'3 класс'!BW23</f>
        <v/>
      </c>
      <c r="G21" s="158"/>
      <c r="H21" s="159" t="str">
        <f>'4 класс'!BW23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класс'!BW24</f>
        <v/>
      </c>
      <c r="C22" s="160"/>
      <c r="D22" s="160" t="str">
        <f>'2 класс'!BW24</f>
        <v/>
      </c>
      <c r="E22" s="160"/>
      <c r="F22" s="160" t="str">
        <f>'3 класс'!BW24</f>
        <v/>
      </c>
      <c r="G22" s="160"/>
      <c r="H22" s="160" t="str">
        <f>'4 класс'!BW24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B20:C20"/>
    <mergeCell ref="D20:E20"/>
    <mergeCell ref="F20:G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3" priority="1" operator="equal">
      <formula>0</formula>
    </cfRule>
    <cfRule type="containsErrors" dxfId="2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H3" sqref="H3:I3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>
        <f>Список!$B$38</f>
        <v>0</v>
      </c>
      <c r="B2" s="149"/>
      <c r="C2" s="149"/>
      <c r="D2" s="149"/>
      <c r="E2" s="149"/>
      <c r="F2" s="81" t="str">
        <f>Список!$F$6</f>
        <v>2016 - 2017</v>
      </c>
      <c r="G2" s="171" t="s">
        <v>151</v>
      </c>
      <c r="H2" s="171"/>
      <c r="I2" s="171"/>
      <c r="J2" s="4"/>
      <c r="K2" s="4"/>
      <c r="L2" s="4"/>
      <c r="M2" s="4"/>
      <c r="N2" s="4"/>
      <c r="O2" s="4"/>
      <c r="P2" s="4"/>
      <c r="Q2" s="1"/>
      <c r="R2" s="1"/>
    </row>
    <row r="3" spans="1:18" ht="15.75" x14ac:dyDescent="0.25">
      <c r="A3" s="52" t="s">
        <v>152</v>
      </c>
      <c r="B3" s="161" t="str">
        <f>'1'!B3</f>
        <v>1 четверть</v>
      </c>
      <c r="C3" s="162"/>
      <c r="D3" s="161" t="str">
        <f>'1'!D3</f>
        <v xml:space="preserve">2 четверть </v>
      </c>
      <c r="E3" s="162"/>
      <c r="F3" s="161" t="str">
        <f>'1'!F3</f>
        <v>3 четверть</v>
      </c>
      <c r="G3" s="162"/>
      <c r="H3" s="161" t="str">
        <f>'1'!H3</f>
        <v>4 четверть</v>
      </c>
      <c r="I3" s="162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'1 класс'!BX6</f>
        <v/>
      </c>
      <c r="C4" s="147"/>
      <c r="D4" s="146" t="str">
        <f>'2 класс'!BX6</f>
        <v/>
      </c>
      <c r="E4" s="147"/>
      <c r="F4" s="146" t="str">
        <f>'3 класс'!BX6</f>
        <v/>
      </c>
      <c r="G4" s="147"/>
      <c r="H4" s="146" t="str">
        <f>'4 класс'!BX6</f>
        <v/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'1 класс'!BX7</f>
        <v/>
      </c>
      <c r="C5" s="147"/>
      <c r="D5" s="146" t="str">
        <f>'2 класс'!BX7</f>
        <v/>
      </c>
      <c r="E5" s="147"/>
      <c r="F5" s="146" t="str">
        <f>'3 класс'!BX7</f>
        <v/>
      </c>
      <c r="G5" s="147"/>
      <c r="H5" s="146" t="str">
        <f>'4 класс'!BX7</f>
        <v/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'1 класс'!BX8</f>
        <v/>
      </c>
      <c r="C6" s="147"/>
      <c r="D6" s="146" t="str">
        <f>'2 класс'!BX8</f>
        <v/>
      </c>
      <c r="E6" s="147"/>
      <c r="F6" s="146" t="str">
        <f>'3 класс'!BX8</f>
        <v/>
      </c>
      <c r="G6" s="147"/>
      <c r="H6" s="146" t="str">
        <f>'4 класс'!BX8</f>
        <v/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47.25" customHeight="1" x14ac:dyDescent="0.25">
      <c r="A7" s="79" t="s">
        <v>138</v>
      </c>
      <c r="B7" s="146" t="str">
        <f>'1 класс'!BX9</f>
        <v/>
      </c>
      <c r="C7" s="147"/>
      <c r="D7" s="146" t="str">
        <f>'2 класс'!BX9</f>
        <v/>
      </c>
      <c r="E7" s="147"/>
      <c r="F7" s="146" t="str">
        <f>'3 класс'!BX9</f>
        <v/>
      </c>
      <c r="G7" s="147"/>
      <c r="H7" s="146" t="str">
        <f>'4 класс'!BX9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'1 класс'!BX10</f>
        <v/>
      </c>
      <c r="C8" s="147"/>
      <c r="D8" s="146" t="str">
        <f>'2 класс'!BX10</f>
        <v/>
      </c>
      <c r="E8" s="147"/>
      <c r="F8" s="146" t="str">
        <f>'3 класс'!BX10</f>
        <v/>
      </c>
      <c r="G8" s="147"/>
      <c r="H8" s="146" t="str">
        <f>'4 класс'!BX10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'1 класс'!BX11</f>
        <v/>
      </c>
      <c r="C9" s="147"/>
      <c r="D9" s="146" t="str">
        <f>'2 класс'!BX11</f>
        <v/>
      </c>
      <c r="E9" s="147"/>
      <c r="F9" s="146" t="str">
        <f>'3 класс'!BX11</f>
        <v/>
      </c>
      <c r="G9" s="147"/>
      <c r="H9" s="146" t="str">
        <f>'4 класс'!BX11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'1 класс'!BX12</f>
        <v/>
      </c>
      <c r="C10" s="147"/>
      <c r="D10" s="146" t="str">
        <f>'2 класс'!BX12</f>
        <v/>
      </c>
      <c r="E10" s="147"/>
      <c r="F10" s="146" t="str">
        <f>'3 класс'!BX12</f>
        <v/>
      </c>
      <c r="G10" s="147"/>
      <c r="H10" s="146" t="str">
        <f>'4 класс'!BX12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'1 класс'!BX13</f>
        <v/>
      </c>
      <c r="C11" s="147"/>
      <c r="D11" s="146" t="str">
        <f>'2 класс'!BX13</f>
        <v/>
      </c>
      <c r="E11" s="147"/>
      <c r="F11" s="146" t="str">
        <f>'3 класс'!BX13</f>
        <v/>
      </c>
      <c r="G11" s="147"/>
      <c r="H11" s="146" t="str">
        <f>'4 класс'!BX13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'1 класс'!BX14</f>
        <v/>
      </c>
      <c r="C12" s="147"/>
      <c r="D12" s="146" t="str">
        <f>'2 класс'!BX14</f>
        <v/>
      </c>
      <c r="E12" s="147"/>
      <c r="F12" s="146" t="str">
        <f>'3 класс'!BX14</f>
        <v/>
      </c>
      <c r="G12" s="147"/>
      <c r="H12" s="146" t="str">
        <f>'4 класс'!BX14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'1 класс'!BX15</f>
        <v/>
      </c>
      <c r="C13" s="147"/>
      <c r="D13" s="146" t="str">
        <f>'2 класс'!BX15</f>
        <v/>
      </c>
      <c r="E13" s="147"/>
      <c r="F13" s="146" t="str">
        <f>'3 класс'!BX15</f>
        <v/>
      </c>
      <c r="G13" s="147"/>
      <c r="H13" s="146" t="str">
        <f>'4 класс'!BX15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'1 класс'!BX16</f>
        <v/>
      </c>
      <c r="C14" s="147"/>
      <c r="D14" s="146" t="str">
        <f>'2 класс'!BX16</f>
        <v/>
      </c>
      <c r="E14" s="147"/>
      <c r="F14" s="146" t="str">
        <f>'3 класс'!BX16</f>
        <v/>
      </c>
      <c r="G14" s="147"/>
      <c r="H14" s="146" t="str">
        <f>'4 класс'!BX16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'1 класс'!BX17</f>
        <v/>
      </c>
      <c r="C15" s="147"/>
      <c r="D15" s="146" t="str">
        <f>'2 класс'!BX17</f>
        <v/>
      </c>
      <c r="E15" s="147"/>
      <c r="F15" s="146" t="str">
        <f>'3 класс'!BX17</f>
        <v/>
      </c>
      <c r="G15" s="147"/>
      <c r="H15" s="146" t="str">
        <f>'4 класс'!BX17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45" customHeight="1" x14ac:dyDescent="0.25">
      <c r="A16" s="79" t="s">
        <v>147</v>
      </c>
      <c r="B16" s="146" t="str">
        <f>'1 класс'!BX18</f>
        <v/>
      </c>
      <c r="C16" s="147"/>
      <c r="D16" s="146" t="str">
        <f>'2 класс'!BX18</f>
        <v/>
      </c>
      <c r="E16" s="147"/>
      <c r="F16" s="146" t="str">
        <f>'3 класс'!BX18</f>
        <v/>
      </c>
      <c r="G16" s="147"/>
      <c r="H16" s="146" t="str">
        <f>'4 класс'!BX18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'1 класс'!BX19</f>
        <v/>
      </c>
      <c r="C17" s="147"/>
      <c r="D17" s="146" t="str">
        <f>'2 класс'!BX19</f>
        <v/>
      </c>
      <c r="E17" s="147"/>
      <c r="F17" s="146" t="str">
        <f>'3 класс'!BX19</f>
        <v/>
      </c>
      <c r="G17" s="147"/>
      <c r="H17" s="146" t="str">
        <f>'4 класс'!BX19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'1 класс'!BX20</f>
        <v/>
      </c>
      <c r="C18" s="147"/>
      <c r="D18" s="146" t="str">
        <f>'2 класс'!BX20</f>
        <v/>
      </c>
      <c r="E18" s="147"/>
      <c r="F18" s="146" t="str">
        <f>'3 класс'!BX20</f>
        <v/>
      </c>
      <c r="G18" s="147"/>
      <c r="H18" s="146" t="str">
        <f>'4 класс'!BX20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'1 класс'!BX21</f>
        <v/>
      </c>
      <c r="C19" s="147"/>
      <c r="D19" s="146" t="str">
        <f>'2 класс'!BX21</f>
        <v/>
      </c>
      <c r="E19" s="147"/>
      <c r="F19" s="146" t="str">
        <f>'3 класс'!BX21</f>
        <v/>
      </c>
      <c r="G19" s="147"/>
      <c r="H19" s="146" t="str">
        <f>'4 класс'!BX21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65" t="str">
        <f>'1 класс'!BX22</f>
        <v/>
      </c>
      <c r="C20" s="154"/>
      <c r="D20" s="155" t="str">
        <f>'2 класс'!BX22</f>
        <v/>
      </c>
      <c r="E20" s="154"/>
      <c r="F20" s="155" t="str">
        <f>'3 класс'!BX22</f>
        <v/>
      </c>
      <c r="G20" s="154"/>
      <c r="H20" s="155" t="str">
        <f>'4 класс'!BX22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66" t="str">
        <f>'1 класс'!BX23</f>
        <v/>
      </c>
      <c r="C21" s="158"/>
      <c r="D21" s="159" t="str">
        <f>'2 класс'!BX23</f>
        <v/>
      </c>
      <c r="E21" s="158"/>
      <c r="F21" s="159" t="str">
        <f>'3 класс'!BX23</f>
        <v/>
      </c>
      <c r="G21" s="158"/>
      <c r="H21" s="159" t="str">
        <f>'4 класс'!BX23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.75" x14ac:dyDescent="0.25">
      <c r="A22" s="156"/>
      <c r="B22" s="167" t="str">
        <f>'1 класс'!BX24</f>
        <v/>
      </c>
      <c r="C22" s="160"/>
      <c r="D22" s="160" t="str">
        <f>'2 класс'!BX24</f>
        <v/>
      </c>
      <c r="E22" s="160"/>
      <c r="F22" s="160" t="str">
        <f>'3 класс'!BX24</f>
        <v/>
      </c>
      <c r="G22" s="160"/>
      <c r="H22" s="160" t="str">
        <f>'4 класс'!BX24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H22:I22"/>
    <mergeCell ref="A20:A22"/>
    <mergeCell ref="B22:C22"/>
    <mergeCell ref="D21:E21"/>
    <mergeCell ref="D22:E22"/>
    <mergeCell ref="F21:G21"/>
    <mergeCell ref="F22:G22"/>
    <mergeCell ref="F20:G20"/>
    <mergeCell ref="D20:E20"/>
    <mergeCell ref="B20:C20"/>
    <mergeCell ref="H20:I20"/>
    <mergeCell ref="B21:C21"/>
    <mergeCell ref="H21:I21"/>
    <mergeCell ref="B1:I1"/>
    <mergeCell ref="A2:E2"/>
    <mergeCell ref="G2:I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</mergeCells>
  <conditionalFormatting sqref="F2">
    <cfRule type="cellIs" dxfId="1" priority="1" operator="equal">
      <formula>0</formula>
    </cfRule>
    <cfRule type="containsErrors" dxfId="0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110"/>
  <sheetViews>
    <sheetView workbookViewId="0"/>
  </sheetViews>
  <sheetFormatPr defaultRowHeight="15" x14ac:dyDescent="0.25"/>
  <cols>
    <col min="1" max="1" width="135" customWidth="1"/>
  </cols>
  <sheetData>
    <row r="1" spans="1:5" x14ac:dyDescent="0.25">
      <c r="A1" s="1"/>
      <c r="B1" s="1"/>
      <c r="C1" s="1"/>
      <c r="D1" s="1"/>
      <c r="E1" s="1"/>
    </row>
    <row r="2" spans="1:5" x14ac:dyDescent="0.25">
      <c r="A2" s="1"/>
      <c r="B2" s="1"/>
      <c r="C2" s="1"/>
      <c r="D2" s="1"/>
      <c r="E2" s="1"/>
    </row>
    <row r="3" spans="1:5" x14ac:dyDescent="0.25">
      <c r="A3" s="1"/>
      <c r="B3" s="1"/>
      <c r="C3" s="1"/>
      <c r="D3" s="1"/>
      <c r="E3" s="1"/>
    </row>
    <row r="4" spans="1:5" x14ac:dyDescent="0.25">
      <c r="A4" s="1"/>
      <c r="B4" s="1"/>
      <c r="C4" s="1"/>
      <c r="D4" s="1"/>
      <c r="E4" s="1"/>
    </row>
    <row r="5" spans="1:5" x14ac:dyDescent="0.25">
      <c r="A5" s="1"/>
      <c r="B5" s="1"/>
      <c r="C5" s="1"/>
      <c r="D5" s="1"/>
      <c r="E5" s="1"/>
    </row>
    <row r="6" spans="1:5" x14ac:dyDescent="0.25">
      <c r="A6" s="1"/>
      <c r="B6" s="1"/>
      <c r="C6" s="1"/>
      <c r="D6" s="1"/>
      <c r="E6" s="1"/>
    </row>
    <row r="7" spans="1:5" x14ac:dyDescent="0.25">
      <c r="A7" s="1"/>
      <c r="B7" s="1"/>
      <c r="C7" s="1"/>
      <c r="D7" s="1"/>
      <c r="E7" s="1"/>
    </row>
    <row r="8" spans="1:5" ht="18.75" x14ac:dyDescent="0.3">
      <c r="A8" s="100" t="s">
        <v>27</v>
      </c>
      <c r="B8" s="1"/>
      <c r="C8" s="1"/>
      <c r="D8" s="1"/>
      <c r="E8" s="1"/>
    </row>
    <row r="9" spans="1:5" ht="17.25" customHeight="1" x14ac:dyDescent="0.35">
      <c r="A9" s="101" t="s">
        <v>28</v>
      </c>
      <c r="B9" s="1"/>
      <c r="C9" s="1"/>
      <c r="D9" s="1"/>
      <c r="E9" s="1"/>
    </row>
    <row r="10" spans="1:5" ht="15" customHeight="1" x14ac:dyDescent="0.3">
      <c r="A10" s="101" t="s">
        <v>29</v>
      </c>
      <c r="B10" s="1"/>
      <c r="C10" s="1"/>
      <c r="D10" s="1"/>
      <c r="E10" s="1"/>
    </row>
    <row r="11" spans="1:5" ht="21" customHeight="1" x14ac:dyDescent="0.3">
      <c r="A11" s="101" t="s">
        <v>30</v>
      </c>
      <c r="B11" s="1"/>
      <c r="C11" s="1"/>
      <c r="D11" s="1"/>
      <c r="E11" s="1"/>
    </row>
    <row r="12" spans="1:5" ht="19.5" customHeight="1" x14ac:dyDescent="0.3">
      <c r="A12" s="101" t="s">
        <v>31</v>
      </c>
      <c r="B12" s="1"/>
      <c r="C12" s="1"/>
      <c r="D12" s="1"/>
      <c r="E12" s="1"/>
    </row>
    <row r="13" spans="1:5" ht="16.5" customHeight="1" x14ac:dyDescent="0.3">
      <c r="A13" s="101" t="s">
        <v>32</v>
      </c>
      <c r="B13" s="1"/>
      <c r="C13" s="1"/>
      <c r="D13" s="1"/>
      <c r="E13" s="1"/>
    </row>
    <row r="14" spans="1:5" ht="15" customHeight="1" x14ac:dyDescent="0.3">
      <c r="A14" s="101" t="s">
        <v>33</v>
      </c>
      <c r="B14" s="1"/>
      <c r="C14" s="1"/>
      <c r="D14" s="1"/>
      <c r="E14" s="1"/>
    </row>
    <row r="15" spans="1:5" ht="16.5" customHeight="1" x14ac:dyDescent="0.35">
      <c r="A15" s="101" t="s">
        <v>34</v>
      </c>
      <c r="B15" s="1"/>
      <c r="C15" s="1"/>
      <c r="D15" s="1"/>
      <c r="E15" s="1"/>
    </row>
    <row r="16" spans="1:5" ht="17.25" customHeight="1" x14ac:dyDescent="0.3">
      <c r="A16" s="101" t="s">
        <v>29</v>
      </c>
      <c r="B16" s="1"/>
      <c r="C16" s="1"/>
      <c r="D16" s="1"/>
      <c r="E16" s="1"/>
    </row>
    <row r="17" spans="1:5" ht="18" customHeight="1" x14ac:dyDescent="0.3">
      <c r="A17" s="101" t="s">
        <v>30</v>
      </c>
      <c r="B17" s="1"/>
      <c r="C17" s="1"/>
      <c r="D17" s="1"/>
      <c r="E17" s="1"/>
    </row>
    <row r="18" spans="1:5" ht="18.75" customHeight="1" x14ac:dyDescent="0.3">
      <c r="A18" s="101" t="s">
        <v>31</v>
      </c>
      <c r="B18" s="1"/>
      <c r="C18" s="1"/>
      <c r="D18" s="1"/>
      <c r="E18" s="1"/>
    </row>
    <row r="19" spans="1:5" ht="16.5" customHeight="1" x14ac:dyDescent="0.3">
      <c r="A19" s="101" t="s">
        <v>32</v>
      </c>
      <c r="B19" s="1"/>
      <c r="C19" s="1"/>
      <c r="D19" s="1"/>
      <c r="E19" s="1"/>
    </row>
    <row r="20" spans="1:5" ht="18" customHeight="1" x14ac:dyDescent="0.3">
      <c r="A20" s="101" t="s">
        <v>33</v>
      </c>
      <c r="B20" s="1"/>
      <c r="C20" s="1"/>
      <c r="D20" s="1"/>
      <c r="E20" s="1"/>
    </row>
    <row r="21" spans="1:5" ht="17.25" customHeight="1" x14ac:dyDescent="0.35">
      <c r="A21" s="101" t="s">
        <v>35</v>
      </c>
      <c r="B21" s="1"/>
      <c r="C21" s="1"/>
      <c r="D21" s="1"/>
      <c r="E21" s="1"/>
    </row>
    <row r="22" spans="1:5" ht="15" customHeight="1" x14ac:dyDescent="0.3">
      <c r="A22" s="101" t="s">
        <v>36</v>
      </c>
      <c r="B22" s="1"/>
      <c r="C22" s="1"/>
      <c r="D22" s="1"/>
      <c r="E22" s="1"/>
    </row>
    <row r="23" spans="1:5" ht="17.25" customHeight="1" x14ac:dyDescent="0.3">
      <c r="A23" s="101" t="s">
        <v>37</v>
      </c>
      <c r="B23" s="1"/>
      <c r="C23" s="1"/>
      <c r="D23" s="1"/>
      <c r="E23" s="1"/>
    </row>
    <row r="24" spans="1:5" ht="15" customHeight="1" x14ac:dyDescent="0.3">
      <c r="A24" s="101" t="s">
        <v>38</v>
      </c>
      <c r="B24" s="1"/>
      <c r="C24" s="1"/>
      <c r="D24" s="1"/>
      <c r="E24" s="1"/>
    </row>
    <row r="25" spans="1:5" ht="14.25" customHeight="1" x14ac:dyDescent="0.3">
      <c r="A25" s="101" t="s">
        <v>39</v>
      </c>
      <c r="B25" s="1"/>
      <c r="C25" s="1"/>
      <c r="D25" s="1"/>
      <c r="E25" s="1"/>
    </row>
    <row r="26" spans="1:5" ht="17.25" customHeight="1" x14ac:dyDescent="0.3">
      <c r="A26" s="101" t="s">
        <v>40</v>
      </c>
      <c r="B26" s="1"/>
      <c r="C26" s="1"/>
      <c r="D26" s="1"/>
      <c r="E26" s="1"/>
    </row>
    <row r="27" spans="1:5" ht="18" customHeight="1" x14ac:dyDescent="0.35">
      <c r="A27" s="101" t="s">
        <v>41</v>
      </c>
      <c r="B27" s="1"/>
      <c r="C27" s="1"/>
      <c r="D27" s="1"/>
      <c r="E27" s="1"/>
    </row>
    <row r="28" spans="1:5" ht="16.5" customHeight="1" x14ac:dyDescent="0.3">
      <c r="A28" s="101" t="s">
        <v>42</v>
      </c>
      <c r="B28" s="1"/>
      <c r="C28" s="1"/>
      <c r="D28" s="1"/>
      <c r="E28" s="1"/>
    </row>
    <row r="29" spans="1:5" ht="18" customHeight="1" x14ac:dyDescent="0.3">
      <c r="A29" s="101" t="s">
        <v>43</v>
      </c>
      <c r="B29" s="1"/>
      <c r="C29" s="1"/>
      <c r="D29" s="1"/>
      <c r="E29" s="1"/>
    </row>
    <row r="30" spans="1:5" ht="18.75" customHeight="1" x14ac:dyDescent="0.3">
      <c r="A30" s="101" t="s">
        <v>44</v>
      </c>
      <c r="B30" s="1"/>
      <c r="C30" s="1"/>
      <c r="D30" s="1"/>
      <c r="E30" s="1"/>
    </row>
    <row r="31" spans="1:5" ht="18" customHeight="1" x14ac:dyDescent="0.3">
      <c r="A31" s="101" t="s">
        <v>45</v>
      </c>
      <c r="B31" s="1"/>
      <c r="C31" s="1"/>
      <c r="D31" s="1"/>
      <c r="E31" s="1"/>
    </row>
    <row r="32" spans="1:5" ht="15.75" customHeight="1" x14ac:dyDescent="0.3">
      <c r="A32" s="101" t="s">
        <v>46</v>
      </c>
      <c r="B32" s="1"/>
      <c r="C32" s="1"/>
      <c r="D32" s="1"/>
      <c r="E32" s="1"/>
    </row>
    <row r="33" spans="1:5" ht="20.25" customHeight="1" x14ac:dyDescent="0.35">
      <c r="A33" s="102" t="s">
        <v>47</v>
      </c>
      <c r="B33" s="1"/>
      <c r="C33" s="1"/>
      <c r="D33" s="1"/>
      <c r="E33" s="1"/>
    </row>
    <row r="34" spans="1:5" ht="16.5" customHeight="1" x14ac:dyDescent="0.3">
      <c r="A34" s="101" t="s">
        <v>48</v>
      </c>
      <c r="B34" s="1"/>
      <c r="C34" s="1"/>
      <c r="D34" s="1"/>
      <c r="E34" s="1"/>
    </row>
    <row r="35" spans="1:5" ht="13.5" customHeight="1" x14ac:dyDescent="0.3">
      <c r="A35" s="101" t="s">
        <v>49</v>
      </c>
      <c r="B35" s="1"/>
      <c r="C35" s="1"/>
      <c r="D35" s="1"/>
      <c r="E35" s="1"/>
    </row>
    <row r="36" spans="1:5" ht="17.25" customHeight="1" x14ac:dyDescent="0.3">
      <c r="A36" s="101" t="s">
        <v>50</v>
      </c>
      <c r="B36" s="1"/>
      <c r="C36" s="1"/>
      <c r="D36" s="1"/>
      <c r="E36" s="1"/>
    </row>
    <row r="37" spans="1:5" ht="15" customHeight="1" x14ac:dyDescent="0.3">
      <c r="A37" s="101" t="s">
        <v>51</v>
      </c>
      <c r="B37" s="1"/>
      <c r="C37" s="1"/>
      <c r="D37" s="1"/>
      <c r="E37" s="1"/>
    </row>
    <row r="38" spans="1:5" ht="15" customHeight="1" x14ac:dyDescent="0.3">
      <c r="A38" s="101" t="s">
        <v>52</v>
      </c>
      <c r="B38" s="1"/>
      <c r="C38" s="1"/>
      <c r="D38" s="1"/>
      <c r="E38" s="1"/>
    </row>
    <row r="39" spans="1:5" ht="17.25" customHeight="1" x14ac:dyDescent="0.35">
      <c r="A39" s="102" t="s">
        <v>53</v>
      </c>
      <c r="B39" s="1"/>
      <c r="C39" s="1"/>
      <c r="D39" s="1"/>
      <c r="E39" s="1"/>
    </row>
    <row r="40" spans="1:5" ht="15" customHeight="1" x14ac:dyDescent="0.3">
      <c r="A40" s="101" t="s">
        <v>54</v>
      </c>
      <c r="B40" s="1"/>
      <c r="C40" s="1"/>
      <c r="D40" s="1"/>
      <c r="E40" s="1"/>
    </row>
    <row r="41" spans="1:5" ht="18.75" x14ac:dyDescent="0.3">
      <c r="A41" s="101" t="s">
        <v>55</v>
      </c>
      <c r="B41" s="1"/>
      <c r="C41" s="1"/>
      <c r="D41" s="1"/>
      <c r="E41" s="1"/>
    </row>
    <row r="42" spans="1:5" ht="18" customHeight="1" x14ac:dyDescent="0.3">
      <c r="A42" s="101" t="s">
        <v>56</v>
      </c>
      <c r="B42" s="1"/>
      <c r="C42" s="1"/>
      <c r="D42" s="1"/>
      <c r="E42" s="1"/>
    </row>
    <row r="43" spans="1:5" ht="18.75" customHeight="1" x14ac:dyDescent="0.3">
      <c r="A43" s="101" t="s">
        <v>57</v>
      </c>
      <c r="B43" s="1"/>
      <c r="C43" s="1"/>
      <c r="D43" s="1"/>
      <c r="E43" s="1"/>
    </row>
    <row r="44" spans="1:5" ht="19.5" customHeight="1" x14ac:dyDescent="0.3">
      <c r="A44" s="101" t="s">
        <v>58</v>
      </c>
      <c r="B44" s="1"/>
      <c r="C44" s="1"/>
      <c r="D44" s="1"/>
      <c r="E44" s="1"/>
    </row>
    <row r="45" spans="1:5" ht="18" customHeight="1" x14ac:dyDescent="0.35">
      <c r="A45" s="102" t="s">
        <v>59</v>
      </c>
      <c r="B45" s="1"/>
      <c r="C45" s="1"/>
      <c r="D45" s="1"/>
      <c r="E45" s="1"/>
    </row>
    <row r="46" spans="1:5" ht="18.75" customHeight="1" x14ac:dyDescent="0.3">
      <c r="A46" s="101" t="s">
        <v>60</v>
      </c>
      <c r="B46" s="1"/>
      <c r="C46" s="1"/>
      <c r="D46" s="1"/>
      <c r="E46" s="1"/>
    </row>
    <row r="47" spans="1:5" ht="16.5" customHeight="1" x14ac:dyDescent="0.3">
      <c r="A47" s="101" t="s">
        <v>61</v>
      </c>
      <c r="B47" s="1"/>
      <c r="C47" s="1"/>
      <c r="D47" s="1"/>
      <c r="E47" s="1"/>
    </row>
    <row r="48" spans="1:5" ht="20.25" customHeight="1" x14ac:dyDescent="0.3">
      <c r="A48" s="101" t="s">
        <v>62</v>
      </c>
      <c r="B48" s="1"/>
      <c r="C48" s="1"/>
      <c r="D48" s="1"/>
      <c r="E48" s="1"/>
    </row>
    <row r="49" spans="1:5" ht="18" customHeight="1" x14ac:dyDescent="0.3">
      <c r="A49" s="101" t="s">
        <v>63</v>
      </c>
      <c r="B49" s="1"/>
      <c r="C49" s="1"/>
      <c r="D49" s="1"/>
      <c r="E49" s="1"/>
    </row>
    <row r="50" spans="1:5" ht="17.25" customHeight="1" x14ac:dyDescent="0.3">
      <c r="A50" s="101" t="s">
        <v>64</v>
      </c>
      <c r="B50" s="1"/>
      <c r="C50" s="1"/>
      <c r="D50" s="1"/>
      <c r="E50" s="1"/>
    </row>
    <row r="51" spans="1:5" ht="18" customHeight="1" x14ac:dyDescent="0.35">
      <c r="A51" s="102" t="s">
        <v>65</v>
      </c>
      <c r="B51" s="1"/>
      <c r="C51" s="1"/>
      <c r="D51" s="1"/>
      <c r="E51" s="1"/>
    </row>
    <row r="52" spans="1:5" ht="17.25" customHeight="1" x14ac:dyDescent="0.3">
      <c r="A52" s="101" t="s">
        <v>66</v>
      </c>
      <c r="B52" s="1"/>
      <c r="C52" s="1"/>
      <c r="D52" s="1"/>
      <c r="E52" s="1"/>
    </row>
    <row r="53" spans="1:5" ht="17.25" customHeight="1" x14ac:dyDescent="0.3">
      <c r="A53" s="101" t="s">
        <v>67</v>
      </c>
      <c r="B53" s="1"/>
      <c r="C53" s="1"/>
      <c r="D53" s="1"/>
      <c r="E53" s="1"/>
    </row>
    <row r="54" spans="1:5" ht="17.25" customHeight="1" x14ac:dyDescent="0.3">
      <c r="A54" s="101" t="s">
        <v>68</v>
      </c>
      <c r="B54" s="1"/>
      <c r="C54" s="1"/>
      <c r="D54" s="1"/>
      <c r="E54" s="1"/>
    </row>
    <row r="55" spans="1:5" ht="18" customHeight="1" x14ac:dyDescent="0.3">
      <c r="A55" s="101" t="s">
        <v>69</v>
      </c>
      <c r="B55" s="1"/>
      <c r="C55" s="1"/>
      <c r="D55" s="1"/>
      <c r="E55" s="1"/>
    </row>
    <row r="56" spans="1:5" ht="18.75" customHeight="1" x14ac:dyDescent="0.3">
      <c r="A56" s="101" t="s">
        <v>70</v>
      </c>
      <c r="B56" s="1"/>
      <c r="C56" s="1"/>
      <c r="D56" s="1"/>
      <c r="E56" s="1"/>
    </row>
    <row r="57" spans="1:5" ht="20.25" customHeight="1" x14ac:dyDescent="0.35">
      <c r="A57" s="102" t="s">
        <v>71</v>
      </c>
      <c r="B57" s="1"/>
      <c r="C57" s="1"/>
      <c r="D57" s="1"/>
      <c r="E57" s="1"/>
    </row>
    <row r="58" spans="1:5" ht="20.25" customHeight="1" x14ac:dyDescent="0.3">
      <c r="A58" s="101" t="s">
        <v>66</v>
      </c>
      <c r="B58" s="1"/>
      <c r="C58" s="1"/>
      <c r="D58" s="1"/>
      <c r="E58" s="1"/>
    </row>
    <row r="59" spans="1:5" ht="18.75" customHeight="1" x14ac:dyDescent="0.3">
      <c r="A59" s="101" t="s">
        <v>67</v>
      </c>
      <c r="B59" s="1"/>
      <c r="C59" s="1"/>
      <c r="D59" s="1"/>
      <c r="E59" s="1"/>
    </row>
    <row r="60" spans="1:5" ht="18" customHeight="1" x14ac:dyDescent="0.3">
      <c r="A60" s="101" t="s">
        <v>68</v>
      </c>
      <c r="B60" s="1"/>
      <c r="C60" s="1"/>
      <c r="D60" s="1"/>
      <c r="E60" s="1"/>
    </row>
    <row r="61" spans="1:5" ht="21" customHeight="1" x14ac:dyDescent="0.3">
      <c r="A61" s="101" t="s">
        <v>69</v>
      </c>
      <c r="B61" s="1"/>
      <c r="C61" s="1"/>
      <c r="D61" s="1"/>
      <c r="E61" s="1"/>
    </row>
    <row r="62" spans="1:5" ht="22.5" customHeight="1" x14ac:dyDescent="0.3">
      <c r="A62" s="101" t="s">
        <v>70</v>
      </c>
      <c r="B62" s="1"/>
      <c r="C62" s="1"/>
      <c r="D62" s="1"/>
      <c r="E62" s="1"/>
    </row>
    <row r="63" spans="1:5" ht="18" customHeight="1" x14ac:dyDescent="0.35">
      <c r="A63" s="102" t="s">
        <v>72</v>
      </c>
      <c r="B63" s="1"/>
      <c r="C63" s="1"/>
      <c r="D63" s="1"/>
      <c r="E63" s="1"/>
    </row>
    <row r="64" spans="1:5" ht="18" customHeight="1" x14ac:dyDescent="0.3">
      <c r="A64" s="101" t="s">
        <v>73</v>
      </c>
      <c r="B64" s="1"/>
      <c r="C64" s="1"/>
      <c r="D64" s="1"/>
      <c r="E64" s="1"/>
    </row>
    <row r="65" spans="1:5" ht="20.25" customHeight="1" x14ac:dyDescent="0.3">
      <c r="A65" s="101" t="s">
        <v>74</v>
      </c>
      <c r="B65" s="1"/>
      <c r="C65" s="1"/>
      <c r="D65" s="1"/>
      <c r="E65" s="1"/>
    </row>
    <row r="66" spans="1:5" ht="18" customHeight="1" x14ac:dyDescent="0.3">
      <c r="A66" s="101" t="s">
        <v>75</v>
      </c>
      <c r="B66" s="1"/>
      <c r="C66" s="1"/>
      <c r="D66" s="1"/>
      <c r="E66" s="1"/>
    </row>
    <row r="67" spans="1:5" ht="20.25" customHeight="1" x14ac:dyDescent="0.3">
      <c r="A67" s="101" t="s">
        <v>76</v>
      </c>
      <c r="B67" s="1"/>
      <c r="C67" s="1"/>
      <c r="D67" s="1"/>
      <c r="E67" s="1"/>
    </row>
    <row r="68" spans="1:5" ht="18.75" customHeight="1" x14ac:dyDescent="0.3">
      <c r="A68" s="101" t="s">
        <v>77</v>
      </c>
      <c r="B68" s="1"/>
      <c r="C68" s="1"/>
      <c r="D68" s="1"/>
      <c r="E68" s="1"/>
    </row>
    <row r="69" spans="1:5" ht="21.75" customHeight="1" x14ac:dyDescent="0.35">
      <c r="A69" s="102" t="s">
        <v>78</v>
      </c>
      <c r="B69" s="1"/>
      <c r="C69" s="1"/>
      <c r="D69" s="1"/>
      <c r="E69" s="1"/>
    </row>
    <row r="70" spans="1:5" ht="22.5" customHeight="1" x14ac:dyDescent="0.3">
      <c r="A70" s="101" t="s">
        <v>79</v>
      </c>
      <c r="B70" s="1"/>
      <c r="C70" s="1"/>
      <c r="D70" s="1"/>
      <c r="E70" s="1"/>
    </row>
    <row r="71" spans="1:5" ht="19.5" customHeight="1" x14ac:dyDescent="0.3">
      <c r="A71" s="101" t="s">
        <v>80</v>
      </c>
      <c r="B71" s="1"/>
      <c r="C71" s="1"/>
      <c r="D71" s="1"/>
      <c r="E71" s="1"/>
    </row>
    <row r="72" spans="1:5" ht="19.5" customHeight="1" x14ac:dyDescent="0.3">
      <c r="A72" s="101" t="s">
        <v>81</v>
      </c>
      <c r="B72" s="1"/>
      <c r="C72" s="1"/>
      <c r="D72" s="1"/>
      <c r="E72" s="1"/>
    </row>
    <row r="73" spans="1:5" ht="18.75" customHeight="1" x14ac:dyDescent="0.3">
      <c r="A73" s="101" t="s">
        <v>82</v>
      </c>
      <c r="B73" s="1"/>
      <c r="C73" s="1"/>
      <c r="D73" s="1"/>
      <c r="E73" s="1"/>
    </row>
    <row r="74" spans="1:5" ht="18.75" customHeight="1" x14ac:dyDescent="0.3">
      <c r="A74" s="101" t="s">
        <v>83</v>
      </c>
      <c r="B74" s="1"/>
      <c r="C74" s="1"/>
      <c r="D74" s="1"/>
      <c r="E74" s="1"/>
    </row>
    <row r="75" spans="1:5" ht="18" customHeight="1" x14ac:dyDescent="0.35">
      <c r="A75" s="102" t="s">
        <v>84</v>
      </c>
      <c r="B75" s="1"/>
      <c r="C75" s="1"/>
      <c r="D75" s="1"/>
      <c r="E75" s="1"/>
    </row>
    <row r="76" spans="1:5" ht="18.75" customHeight="1" x14ac:dyDescent="0.3">
      <c r="A76" s="101" t="s">
        <v>85</v>
      </c>
      <c r="B76" s="1"/>
      <c r="C76" s="1"/>
      <c r="D76" s="1"/>
      <c r="E76" s="1"/>
    </row>
    <row r="77" spans="1:5" ht="18.75" customHeight="1" x14ac:dyDescent="0.3">
      <c r="A77" s="101" t="s">
        <v>86</v>
      </c>
      <c r="B77" s="1"/>
      <c r="C77" s="1"/>
      <c r="D77" s="1"/>
      <c r="E77" s="1"/>
    </row>
    <row r="78" spans="1:5" ht="18.75" customHeight="1" x14ac:dyDescent="0.3">
      <c r="A78" s="101" t="s">
        <v>87</v>
      </c>
      <c r="B78" s="1"/>
      <c r="C78" s="1"/>
      <c r="D78" s="1"/>
      <c r="E78" s="1"/>
    </row>
    <row r="79" spans="1:5" ht="15" customHeight="1" x14ac:dyDescent="0.3">
      <c r="A79" s="101" t="s">
        <v>88</v>
      </c>
      <c r="B79" s="1"/>
      <c r="C79" s="1"/>
      <c r="D79" s="1"/>
      <c r="E79" s="1"/>
    </row>
    <row r="80" spans="1:5" ht="18.75" customHeight="1" x14ac:dyDescent="0.3">
      <c r="A80" s="101" t="s">
        <v>89</v>
      </c>
      <c r="B80" s="1"/>
      <c r="C80" s="1"/>
      <c r="D80" s="1"/>
      <c r="E80" s="1"/>
    </row>
    <row r="81" spans="1:5" ht="18.75" customHeight="1" x14ac:dyDescent="0.35">
      <c r="A81" s="102" t="s">
        <v>90</v>
      </c>
      <c r="B81" s="1"/>
      <c r="C81" s="1"/>
      <c r="D81" s="1"/>
      <c r="E81" s="1"/>
    </row>
    <row r="82" spans="1:5" ht="17.25" customHeight="1" x14ac:dyDescent="0.3">
      <c r="A82" s="101" t="s">
        <v>91</v>
      </c>
      <c r="B82" s="1"/>
      <c r="C82" s="1"/>
      <c r="D82" s="1"/>
      <c r="E82" s="1"/>
    </row>
    <row r="83" spans="1:5" ht="40.5" customHeight="1" x14ac:dyDescent="0.3">
      <c r="A83" s="101" t="s">
        <v>92</v>
      </c>
      <c r="B83" s="1"/>
      <c r="C83" s="1"/>
      <c r="D83" s="1"/>
      <c r="E83" s="1"/>
    </row>
    <row r="84" spans="1:5" ht="21" customHeight="1" x14ac:dyDescent="0.3">
      <c r="A84" s="101" t="s">
        <v>93</v>
      </c>
      <c r="B84" s="1"/>
      <c r="C84" s="1"/>
      <c r="D84" s="1"/>
      <c r="E84" s="1"/>
    </row>
    <row r="85" spans="1:5" ht="18.75" customHeight="1" x14ac:dyDescent="0.3">
      <c r="A85" s="101" t="s">
        <v>94</v>
      </c>
      <c r="B85" s="1"/>
      <c r="C85" s="1"/>
      <c r="D85" s="1"/>
      <c r="E85" s="1"/>
    </row>
    <row r="86" spans="1:5" ht="19.5" customHeight="1" x14ac:dyDescent="0.3">
      <c r="A86" s="101" t="s">
        <v>95</v>
      </c>
      <c r="B86" s="1"/>
      <c r="C86" s="1"/>
      <c r="D86" s="1"/>
      <c r="E86" s="1"/>
    </row>
    <row r="87" spans="1:5" ht="21" customHeight="1" x14ac:dyDescent="0.35">
      <c r="A87" s="102" t="s">
        <v>96</v>
      </c>
      <c r="B87" s="1"/>
      <c r="C87" s="1"/>
      <c r="D87" s="1"/>
      <c r="E87" s="1"/>
    </row>
    <row r="88" spans="1:5" ht="19.5" customHeight="1" x14ac:dyDescent="0.3">
      <c r="A88" s="101" t="s">
        <v>97</v>
      </c>
      <c r="B88" s="1"/>
      <c r="C88" s="1"/>
      <c r="D88" s="1"/>
      <c r="E88" s="1"/>
    </row>
    <row r="89" spans="1:5" ht="21.75" customHeight="1" x14ac:dyDescent="0.3">
      <c r="A89" s="101" t="s">
        <v>98</v>
      </c>
      <c r="B89" s="1"/>
      <c r="C89" s="1"/>
      <c r="D89" s="1"/>
      <c r="E89" s="1"/>
    </row>
    <row r="90" spans="1:5" ht="24" customHeight="1" x14ac:dyDescent="0.3">
      <c r="A90" s="101" t="s">
        <v>99</v>
      </c>
      <c r="B90" s="1"/>
      <c r="C90" s="1"/>
      <c r="D90" s="1"/>
      <c r="E90" s="1"/>
    </row>
    <row r="91" spans="1:5" ht="21" customHeight="1" x14ac:dyDescent="0.3">
      <c r="A91" s="101" t="s">
        <v>100</v>
      </c>
      <c r="B91" s="1"/>
      <c r="C91" s="1"/>
      <c r="D91" s="1"/>
      <c r="E91" s="1"/>
    </row>
    <row r="92" spans="1:5" ht="19.5" customHeight="1" x14ac:dyDescent="0.3">
      <c r="A92" s="101" t="s">
        <v>101</v>
      </c>
      <c r="B92" s="1"/>
      <c r="C92" s="1"/>
      <c r="D92" s="1"/>
      <c r="E92" s="1"/>
    </row>
    <row r="93" spans="1:5" ht="20.25" customHeight="1" x14ac:dyDescent="0.35">
      <c r="A93" s="102" t="s">
        <v>102</v>
      </c>
      <c r="B93" s="1"/>
      <c r="C93" s="1"/>
      <c r="D93" s="1"/>
      <c r="E93" s="1"/>
    </row>
    <row r="94" spans="1:5" ht="18.75" customHeight="1" x14ac:dyDescent="0.3">
      <c r="A94" s="101" t="s">
        <v>103</v>
      </c>
      <c r="B94" s="1"/>
      <c r="C94" s="1"/>
      <c r="D94" s="1"/>
      <c r="E94" s="1"/>
    </row>
    <row r="95" spans="1:5" ht="17.25" customHeight="1" x14ac:dyDescent="0.3">
      <c r="A95" s="101" t="s">
        <v>104</v>
      </c>
      <c r="B95" s="1"/>
      <c r="C95" s="1"/>
      <c r="D95" s="1"/>
      <c r="E95" s="1"/>
    </row>
    <row r="96" spans="1:5" ht="22.5" customHeight="1" x14ac:dyDescent="0.3">
      <c r="A96" s="101" t="s">
        <v>105</v>
      </c>
      <c r="B96" s="1"/>
      <c r="C96" s="1"/>
      <c r="D96" s="1"/>
      <c r="E96" s="1"/>
    </row>
    <row r="97" spans="1:5" ht="20.25" customHeight="1" x14ac:dyDescent="0.3">
      <c r="A97" s="101" t="s">
        <v>106</v>
      </c>
      <c r="B97" s="1"/>
      <c r="C97" s="1"/>
      <c r="D97" s="1"/>
      <c r="E97" s="1"/>
    </row>
    <row r="98" spans="1:5" ht="19.5" customHeight="1" x14ac:dyDescent="0.3">
      <c r="A98" s="101" t="s">
        <v>107</v>
      </c>
      <c r="B98" s="1"/>
      <c r="C98" s="1"/>
      <c r="D98" s="1"/>
      <c r="E98" s="1"/>
    </row>
    <row r="99" spans="1:5" ht="20.25" customHeight="1" x14ac:dyDescent="0.35">
      <c r="A99" s="102" t="s">
        <v>108</v>
      </c>
      <c r="B99" s="1"/>
      <c r="C99" s="1"/>
      <c r="D99" s="1"/>
      <c r="E99" s="1"/>
    </row>
    <row r="100" spans="1:5" ht="20.25" customHeight="1" x14ac:dyDescent="0.3">
      <c r="A100" s="101" t="s">
        <v>109</v>
      </c>
      <c r="B100" s="1"/>
      <c r="C100" s="1"/>
      <c r="D100" s="1"/>
      <c r="E100" s="1"/>
    </row>
    <row r="101" spans="1:5" ht="16.5" customHeight="1" x14ac:dyDescent="0.3">
      <c r="A101" s="101" t="s">
        <v>110</v>
      </c>
      <c r="B101" s="1"/>
      <c r="C101" s="1"/>
      <c r="D101" s="1"/>
      <c r="E101" s="1"/>
    </row>
    <row r="102" spans="1:5" ht="16.5" customHeight="1" x14ac:dyDescent="0.3">
      <c r="A102" s="101" t="s">
        <v>111</v>
      </c>
      <c r="B102" s="1"/>
      <c r="C102" s="1"/>
      <c r="D102" s="1"/>
      <c r="E102" s="1"/>
    </row>
    <row r="103" spans="1:5" ht="16.5" customHeight="1" x14ac:dyDescent="0.3">
      <c r="A103" s="101" t="s">
        <v>112</v>
      </c>
      <c r="B103" s="1"/>
      <c r="C103" s="1"/>
      <c r="D103" s="1"/>
      <c r="E103" s="1"/>
    </row>
    <row r="104" spans="1:5" ht="21.75" customHeight="1" x14ac:dyDescent="0.3">
      <c r="A104" s="101" t="s">
        <v>113</v>
      </c>
      <c r="B104" s="1"/>
      <c r="C104" s="1"/>
      <c r="D104" s="1"/>
      <c r="E104" s="1"/>
    </row>
    <row r="105" spans="1:5" ht="20.25" customHeight="1" x14ac:dyDescent="0.35">
      <c r="A105" s="102" t="s">
        <v>114</v>
      </c>
      <c r="B105" s="1"/>
      <c r="C105" s="1"/>
      <c r="D105" s="1"/>
      <c r="E105" s="1"/>
    </row>
    <row r="106" spans="1:5" x14ac:dyDescent="0.25">
      <c r="A106" s="1"/>
      <c r="B106" s="1"/>
      <c r="C106" s="1"/>
      <c r="D106" s="1"/>
      <c r="E106" s="1"/>
    </row>
    <row r="107" spans="1:5" x14ac:dyDescent="0.25">
      <c r="A107" s="1"/>
      <c r="B107" s="1"/>
      <c r="C107" s="1"/>
      <c r="D107" s="1"/>
      <c r="E107" s="1"/>
    </row>
    <row r="108" spans="1:5" x14ac:dyDescent="0.25">
      <c r="A108" s="1"/>
      <c r="B108" s="1"/>
      <c r="C108" s="1"/>
      <c r="D108" s="1"/>
      <c r="E108" s="1"/>
    </row>
    <row r="109" spans="1:5" x14ac:dyDescent="0.25">
      <c r="A109" s="1"/>
      <c r="B109" s="1"/>
      <c r="C109" s="1"/>
      <c r="D109" s="1"/>
      <c r="E109" s="1"/>
    </row>
    <row r="110" spans="1:5" x14ac:dyDescent="0.25">
      <c r="A110" s="1"/>
      <c r="B110" s="1"/>
      <c r="C110" s="1"/>
      <c r="D110" s="1"/>
      <c r="E110" s="1"/>
    </row>
  </sheetData>
  <sheetProtection password="CF66" sheet="1" objects="1" scenarios="1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35"/>
  <sheetViews>
    <sheetView tabSelected="1" workbookViewId="0"/>
  </sheetViews>
  <sheetFormatPr defaultRowHeight="15" x14ac:dyDescent="0.25"/>
  <cols>
    <col min="2" max="2" width="6.7109375" customWidth="1"/>
    <col min="3" max="3" width="38.28515625" customWidth="1"/>
    <col min="4" max="4" width="5" customWidth="1"/>
    <col min="5" max="5" width="4" customWidth="1"/>
    <col min="6" max="6" width="4.28515625" customWidth="1"/>
    <col min="7" max="7" width="4.140625" customWidth="1"/>
    <col min="8" max="8" width="4.7109375" customWidth="1"/>
    <col min="9" max="9" width="4.140625" customWidth="1"/>
    <col min="10" max="11" width="4.5703125" customWidth="1"/>
    <col min="12" max="12" width="4.7109375" customWidth="1"/>
    <col min="13" max="13" width="3.7109375" customWidth="1"/>
    <col min="14" max="16" width="5.140625" customWidth="1"/>
    <col min="17" max="17" width="4.85546875" customWidth="1"/>
  </cols>
  <sheetData>
    <row r="1" spans="1:23" ht="39.75" customHeight="1" x14ac:dyDescent="0.25">
      <c r="A1" s="1"/>
      <c r="B1" s="1"/>
      <c r="C1" s="1"/>
      <c r="D1" s="1"/>
      <c r="E1" s="1"/>
      <c r="F1" s="175"/>
      <c r="G1" s="175"/>
      <c r="H1" s="175"/>
      <c r="I1" s="175"/>
      <c r="J1" s="175"/>
      <c r="K1" s="175"/>
      <c r="L1" s="175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33" customHeight="1" x14ac:dyDescent="0.25">
      <c r="A2" s="1"/>
      <c r="B2" s="1"/>
      <c r="C2" s="178" t="s">
        <v>20</v>
      </c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"/>
      <c r="U2" s="1"/>
      <c r="V2" s="1"/>
      <c r="W2" s="1"/>
    </row>
    <row r="3" spans="1:23" ht="15" customHeight="1" x14ac:dyDescent="0.25">
      <c r="A3" s="1"/>
      <c r="B3" s="1"/>
      <c r="C3" s="176" t="s">
        <v>258</v>
      </c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"/>
      <c r="T3" s="1"/>
      <c r="U3" s="1"/>
      <c r="V3" s="1"/>
      <c r="W3" s="1"/>
    </row>
    <row r="4" spans="1:23" ht="15" customHeight="1" x14ac:dyDescent="0.25">
      <c r="A4" s="1"/>
      <c r="B4" s="1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"/>
      <c r="T4" s="1"/>
      <c r="U4" s="1"/>
      <c r="V4" s="1"/>
      <c r="W4" s="1"/>
    </row>
    <row r="5" spans="1:2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.75" customHeight="1" x14ac:dyDescent="0.25">
      <c r="A6" s="1"/>
      <c r="B6" s="1"/>
      <c r="C6" s="174" t="s">
        <v>259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"/>
    </row>
    <row r="7" spans="1:23" ht="15.75" customHeight="1" x14ac:dyDescent="0.25">
      <c r="A7" s="1"/>
      <c r="B7" s="1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"/>
    </row>
    <row r="8" spans="1:23" ht="15.75" x14ac:dyDescent="0.25">
      <c r="A8" s="1"/>
      <c r="B8" s="1"/>
      <c r="C8" s="173" t="s">
        <v>260</v>
      </c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"/>
      <c r="W8" s="1"/>
    </row>
    <row r="9" spans="1:2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x14ac:dyDescent="0.25">
      <c r="A10" s="1"/>
      <c r="B10" s="1"/>
      <c r="C10" s="173" t="s">
        <v>261</v>
      </c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"/>
      <c r="V10" s="1"/>
      <c r="W10" s="1"/>
    </row>
    <row r="11" spans="1:2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25">
      <c r="A18" s="1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25">
      <c r="A21" s="1"/>
      <c r="B21" s="172" t="s">
        <v>257</v>
      </c>
      <c r="C21" s="17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1"/>
      <c r="B23" s="1" t="s">
        <v>242</v>
      </c>
      <c r="C23" s="1"/>
      <c r="D23" s="1" t="s">
        <v>243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1"/>
      <c r="B25" s="1" t="s">
        <v>244</v>
      </c>
      <c r="C25" s="1"/>
      <c r="D25" s="1" t="s">
        <v>245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1"/>
      <c r="B27" s="1" t="s">
        <v>246</v>
      </c>
      <c r="C27" s="1"/>
      <c r="D27" s="1"/>
      <c r="E27" s="1"/>
      <c r="F27" s="1"/>
      <c r="G27" s="1"/>
      <c r="H27" s="1"/>
      <c r="I27" s="1"/>
      <c r="J27" s="1"/>
      <c r="K27" s="1" t="s">
        <v>247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1"/>
      <c r="B29" s="1" t="s">
        <v>248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 t="s">
        <v>249</v>
      </c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1"/>
      <c r="B31" s="1" t="s">
        <v>251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 t="s">
        <v>252</v>
      </c>
      <c r="U31" s="1"/>
      <c r="V31" s="1"/>
      <c r="W31" s="1"/>
    </row>
    <row r="32" spans="1:2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1"/>
      <c r="B33" s="1" t="s">
        <v>253</v>
      </c>
      <c r="C33" s="1"/>
      <c r="D33" s="1" t="s">
        <v>254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1"/>
      <c r="B35" s="1" t="s">
        <v>255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</sheetData>
  <sheetProtection password="CF66" sheet="1" objects="1" scenarios="1"/>
  <mergeCells count="8">
    <mergeCell ref="B21:C21"/>
    <mergeCell ref="C8:U8"/>
    <mergeCell ref="C10:T10"/>
    <mergeCell ref="C6:V7"/>
    <mergeCell ref="F1:L1"/>
    <mergeCell ref="C3:R4"/>
    <mergeCell ref="B18:L18"/>
    <mergeCell ref="C2:S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Y57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M3" sqref="M3:U3"/>
    </sheetView>
  </sheetViews>
  <sheetFormatPr defaultRowHeight="15" x14ac:dyDescent="0.25"/>
  <cols>
    <col min="1" max="1" width="5" customWidth="1"/>
    <col min="2" max="2" width="49.28515625" customWidth="1"/>
    <col min="3" max="3" width="5" customWidth="1"/>
    <col min="4" max="4" width="4.85546875" customWidth="1"/>
    <col min="5" max="5" width="5" customWidth="1"/>
    <col min="6" max="6" width="5.5703125" customWidth="1"/>
    <col min="7" max="7" width="5.140625" customWidth="1"/>
    <col min="8" max="8" width="5.28515625" customWidth="1"/>
    <col min="9" max="9" width="5.42578125" customWidth="1"/>
    <col min="10" max="12" width="5.28515625" customWidth="1"/>
    <col min="13" max="13" width="5" customWidth="1"/>
    <col min="14" max="14" width="5.28515625" customWidth="1"/>
    <col min="15" max="15" width="5.42578125" customWidth="1"/>
    <col min="16" max="16" width="5" customWidth="1"/>
    <col min="17" max="17" width="4.5703125" customWidth="1"/>
    <col min="18" max="18" width="5.140625" customWidth="1"/>
    <col min="19" max="20" width="5.42578125" customWidth="1"/>
    <col min="21" max="21" width="5" customWidth="1"/>
    <col min="22" max="22" width="5.140625" customWidth="1"/>
    <col min="23" max="23" width="5" customWidth="1"/>
    <col min="24" max="24" width="4.7109375" customWidth="1"/>
    <col min="25" max="25" width="5.28515625" customWidth="1"/>
    <col min="26" max="27" width="5" customWidth="1"/>
    <col min="28" max="28" width="5.42578125" customWidth="1"/>
    <col min="29" max="29" width="5.28515625" customWidth="1"/>
    <col min="30" max="30" width="5.7109375" customWidth="1"/>
    <col min="31" max="31" width="5" customWidth="1"/>
    <col min="32" max="32" width="5.28515625" customWidth="1"/>
    <col min="33" max="33" width="4.7109375" customWidth="1"/>
    <col min="34" max="35" width="4.85546875" customWidth="1"/>
    <col min="36" max="41" width="4.85546875" hidden="1" customWidth="1"/>
    <col min="42" max="42" width="5.28515625" hidden="1" customWidth="1"/>
    <col min="43" max="43" width="9.140625" style="50"/>
    <col min="44" max="45" width="9.140625" style="50" customWidth="1"/>
    <col min="46" max="85" width="9.140625" style="50" hidden="1" customWidth="1"/>
    <col min="86" max="86" width="0" style="50" hidden="1" customWidth="1"/>
    <col min="87" max="103" width="9.140625" style="50"/>
  </cols>
  <sheetData>
    <row r="1" spans="1:8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85" ht="18" x14ac:dyDescent="0.25">
      <c r="A2" s="134" t="s">
        <v>133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</row>
    <row r="3" spans="1:85" ht="19.5" customHeight="1" x14ac:dyDescent="0.25">
      <c r="A3" s="2"/>
      <c r="B3" s="7" t="s">
        <v>13</v>
      </c>
      <c r="C3" s="140"/>
      <c r="D3" s="140"/>
      <c r="E3" s="140"/>
      <c r="F3" s="2"/>
      <c r="G3" s="32"/>
      <c r="H3" s="31"/>
      <c r="I3" s="31"/>
      <c r="J3" s="31"/>
      <c r="K3" s="31"/>
      <c r="L3" s="32"/>
      <c r="M3" s="139" t="s">
        <v>265</v>
      </c>
      <c r="N3" s="139"/>
      <c r="O3" s="139"/>
      <c r="P3" s="139"/>
      <c r="Q3" s="139"/>
      <c r="R3" s="139"/>
      <c r="S3" s="139"/>
      <c r="T3" s="139"/>
      <c r="U3" s="139"/>
      <c r="V3" s="31"/>
      <c r="W3" s="31"/>
      <c r="X3" s="31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85" ht="15" customHeight="1" x14ac:dyDescent="0.25">
      <c r="A4" s="135" t="s">
        <v>5</v>
      </c>
      <c r="B4" s="137" t="s">
        <v>115</v>
      </c>
      <c r="C4" s="138" t="s">
        <v>1</v>
      </c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</row>
    <row r="5" spans="1:85" ht="120.75" customHeight="1" x14ac:dyDescent="0.25">
      <c r="A5" s="136"/>
      <c r="B5" s="137"/>
      <c r="C5" s="5" t="str">
        <f>Список!$B$6</f>
        <v>Ученик 1</v>
      </c>
      <c r="D5" s="5" t="str">
        <f>Список!$B$7</f>
        <v>Ученик 2</v>
      </c>
      <c r="E5" s="5" t="str">
        <f>Список!$B$8</f>
        <v>Ученик 3</v>
      </c>
      <c r="F5" s="5" t="str">
        <f>Список!$B$9</f>
        <v>Ученик 4</v>
      </c>
      <c r="G5" s="5" t="str">
        <f>Список!$B$10</f>
        <v>Ученик 5</v>
      </c>
      <c r="H5" s="5">
        <f>Список!$B$11</f>
        <v>0</v>
      </c>
      <c r="I5" s="5">
        <f>Список!$B$12</f>
        <v>0</v>
      </c>
      <c r="J5" s="5">
        <f>Список!$B$13</f>
        <v>0</v>
      </c>
      <c r="K5" s="5">
        <f>Список!$B$14</f>
        <v>0</v>
      </c>
      <c r="L5" s="5">
        <f>Список!$B$15</f>
        <v>0</v>
      </c>
      <c r="M5" s="5">
        <f>Список!$B$16</f>
        <v>0</v>
      </c>
      <c r="N5" s="5">
        <f>Список!$B$17</f>
        <v>0</v>
      </c>
      <c r="O5" s="5">
        <f>Список!$B$18</f>
        <v>0</v>
      </c>
      <c r="P5" s="5">
        <f>Список!$B$19</f>
        <v>0</v>
      </c>
      <c r="Q5" s="5">
        <f>Список!$B$20</f>
        <v>0</v>
      </c>
      <c r="R5" s="5">
        <f>Список!$B$21</f>
        <v>0</v>
      </c>
      <c r="S5" s="5">
        <f>Список!$B$22</f>
        <v>0</v>
      </c>
      <c r="T5" s="5">
        <f>Список!$B$23</f>
        <v>0</v>
      </c>
      <c r="U5" s="5">
        <f>Список!$B$24</f>
        <v>0</v>
      </c>
      <c r="V5" s="5">
        <f>Список!$B$25</f>
        <v>0</v>
      </c>
      <c r="W5" s="5">
        <f>Список!$B$26</f>
        <v>0</v>
      </c>
      <c r="X5" s="5">
        <f>Список!$B$27</f>
        <v>0</v>
      </c>
      <c r="Y5" s="5">
        <f>Список!$B$28</f>
        <v>0</v>
      </c>
      <c r="Z5" s="5">
        <f>Список!$B$29</f>
        <v>0</v>
      </c>
      <c r="AA5" s="5">
        <f>Список!$B$30</f>
        <v>0</v>
      </c>
      <c r="AB5" s="5">
        <f>Список!$B$31</f>
        <v>0</v>
      </c>
      <c r="AC5" s="5">
        <f>Список!$B$32</f>
        <v>0</v>
      </c>
      <c r="AD5" s="5">
        <f>Список!$B$33</f>
        <v>0</v>
      </c>
      <c r="AE5" s="5">
        <f>Список!$B$34</f>
        <v>0</v>
      </c>
      <c r="AF5" s="5">
        <f>Список!$B$35</f>
        <v>0</v>
      </c>
      <c r="AG5" s="5">
        <f>Список!$B$36</f>
        <v>0</v>
      </c>
      <c r="AH5" s="5">
        <f>Список!$B$37</f>
        <v>0</v>
      </c>
      <c r="AI5" s="5">
        <f>Список!$B$38</f>
        <v>0</v>
      </c>
      <c r="AJ5" s="5">
        <f>Список!$B$39</f>
        <v>0</v>
      </c>
      <c r="AK5" s="5">
        <f>Список!$B$40</f>
        <v>0</v>
      </c>
      <c r="AL5" s="5">
        <f>Список!$B$41</f>
        <v>0</v>
      </c>
      <c r="AM5" s="5">
        <f>Список!$B$42</f>
        <v>0</v>
      </c>
      <c r="AN5" s="5">
        <f>Список!$B$43</f>
        <v>0</v>
      </c>
      <c r="AO5" s="5">
        <f>Список!$B$44</f>
        <v>0</v>
      </c>
      <c r="AP5" s="5">
        <f>Список!$B$45</f>
        <v>0</v>
      </c>
      <c r="AT5" s="50">
        <v>1</v>
      </c>
      <c r="AU5" s="50">
        <v>2</v>
      </c>
      <c r="AV5" s="50">
        <v>3</v>
      </c>
      <c r="AW5" s="50">
        <v>4</v>
      </c>
      <c r="AX5" s="50">
        <v>5</v>
      </c>
      <c r="AY5" s="50">
        <v>6</v>
      </c>
      <c r="AZ5" s="50">
        <v>7</v>
      </c>
      <c r="BA5" s="50">
        <v>8</v>
      </c>
      <c r="BB5" s="50">
        <v>9</v>
      </c>
      <c r="BC5" s="50">
        <v>10</v>
      </c>
      <c r="BD5" s="50">
        <v>11</v>
      </c>
      <c r="BE5" s="50">
        <v>12</v>
      </c>
      <c r="BF5" s="50">
        <v>13</v>
      </c>
      <c r="BG5" s="50">
        <v>14</v>
      </c>
      <c r="BH5" s="50">
        <v>15</v>
      </c>
      <c r="BI5" s="50">
        <v>16</v>
      </c>
      <c r="BJ5" s="50">
        <v>17</v>
      </c>
      <c r="BK5" s="50">
        <v>18</v>
      </c>
      <c r="BL5" s="50">
        <v>19</v>
      </c>
      <c r="BM5" s="50">
        <v>20</v>
      </c>
      <c r="BN5" s="50">
        <v>21</v>
      </c>
      <c r="BO5" s="50">
        <v>22</v>
      </c>
      <c r="BP5" s="50">
        <v>23</v>
      </c>
      <c r="BQ5" s="50">
        <v>24</v>
      </c>
      <c r="BR5" s="50">
        <v>25</v>
      </c>
      <c r="BS5" s="50">
        <v>26</v>
      </c>
      <c r="BT5" s="50">
        <v>27</v>
      </c>
      <c r="BU5" s="50">
        <v>28</v>
      </c>
      <c r="BV5" s="50">
        <v>29</v>
      </c>
      <c r="BW5" s="50">
        <v>30</v>
      </c>
      <c r="BX5" s="50">
        <v>31</v>
      </c>
      <c r="BY5" s="50">
        <v>32</v>
      </c>
      <c r="BZ5" s="50">
        <v>33</v>
      </c>
      <c r="CA5" s="50">
        <v>34</v>
      </c>
      <c r="CB5" s="50">
        <v>35</v>
      </c>
      <c r="CC5" s="50">
        <v>36</v>
      </c>
      <c r="CD5" s="50">
        <v>37</v>
      </c>
      <c r="CE5" s="50">
        <v>38</v>
      </c>
      <c r="CF5" s="50">
        <v>39</v>
      </c>
      <c r="CG5" s="50">
        <v>40</v>
      </c>
    </row>
    <row r="6" spans="1:85" ht="20.25" customHeight="1" x14ac:dyDescent="0.25">
      <c r="A6" s="55">
        <v>1</v>
      </c>
      <c r="B6" s="56" t="s">
        <v>116</v>
      </c>
      <c r="C6" s="98">
        <v>3</v>
      </c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76"/>
      <c r="AK6" s="76"/>
      <c r="AL6" s="76"/>
      <c r="AM6" s="33"/>
      <c r="AN6" s="33"/>
      <c r="AO6" s="33"/>
      <c r="AP6" s="33"/>
      <c r="AT6" s="50" t="str">
        <f>IF(D6="","",IF(D6=5,'Лист1 (2)'!$A$3,IF('4 класс'!D6=4,'Лист1 (2)'!$A$4,IF('4 класс'!D6=3,'Лист1 (2)'!$A$5,IF('4 класс'!D6=2,'Лист1 (2)'!$A$6,IF('4 класс'!D6=1,'Лист1 (2)'!$A$7))))))</f>
        <v/>
      </c>
      <c r="AU6" s="50" t="str">
        <f>IF(E6="","",IF(E6=5,'Лист1 (2)'!$A$3,IF('4 класс'!E6=4,'Лист1 (2)'!$A$4,IF('4 класс'!E6=3,'Лист1 (2)'!$A$5,IF('4 класс'!E6=2,'Лист1 (2)'!$A$6,IF('4 класс'!E6=1,'Лист1 (2)'!$A$7))))))</f>
        <v/>
      </c>
      <c r="AV6" s="50" t="str">
        <f>IF(F6="","",IF(F6=5,'Лист1 (2)'!$A$3,IF('4 класс'!F6=4,'Лист1 (2)'!$A$4,IF('4 класс'!F6=3,'Лист1 (2)'!$A$5,IF('4 класс'!F6=2,'Лист1 (2)'!$A$6,IF('4 класс'!F6=1,'Лист1 (2)'!$A$7))))))</f>
        <v/>
      </c>
      <c r="AW6" s="50" t="str">
        <f>IF(G6="","",IF(G6=5,'Лист1 (2)'!$A$3,IF('4 класс'!G6=4,'Лист1 (2)'!$A$4,IF('4 класс'!G6=3,'Лист1 (2)'!$A$5,IF('4 класс'!G6=2,'Лист1 (2)'!$A$6,IF('4 класс'!G6=1,'Лист1 (2)'!$A$7))))))</f>
        <v/>
      </c>
      <c r="AX6" s="50" t="str">
        <f>IF(H6="","",IF(H6=5,'Лист1 (2)'!$A$3,IF('4 класс'!H6=4,'Лист1 (2)'!$A$4,IF('4 класс'!H6=3,'Лист1 (2)'!$A$5,IF('4 класс'!H6=2,'Лист1 (2)'!$A$6,IF('4 класс'!H6=1,'Лист1 (2)'!$A$7))))))</f>
        <v/>
      </c>
      <c r="AY6" s="50" t="str">
        <f>IF(I6="","",IF(I6=5,'Лист1 (2)'!$A$3,IF('4 класс'!I6=4,'Лист1 (2)'!$A$4,IF('4 класс'!I6=3,'Лист1 (2)'!$A$5,IF('4 класс'!I6=2,'Лист1 (2)'!$A$6,IF('4 класс'!I6=1,'Лист1 (2)'!$A$7))))))</f>
        <v/>
      </c>
      <c r="AZ6" s="50" t="str">
        <f>IF(J6="","",IF(J6=5,'Лист1 (2)'!$A$3,IF('4 класс'!J6=4,'Лист1 (2)'!$A$4,IF('4 класс'!J6=3,'Лист1 (2)'!$A$5,IF('4 класс'!J6=2,'Лист1 (2)'!$A$6,IF('4 класс'!J6=1,'Лист1 (2)'!$A$7))))))</f>
        <v/>
      </c>
      <c r="BA6" s="50" t="str">
        <f>IF(K6="","",IF(K6=5,'Лист1 (2)'!$A$3,IF('4 класс'!K6=4,'Лист1 (2)'!$A$4,IF('4 класс'!K6=3,'Лист1 (2)'!$A$5,IF('4 класс'!K6=2,'Лист1 (2)'!$A$6,IF('4 класс'!K6=1,'Лист1 (2)'!$A$7))))))</f>
        <v/>
      </c>
      <c r="BB6" s="50" t="str">
        <f>IF(L6="","",IF(L6=5,'Лист1 (2)'!$A$3,IF('4 класс'!L6=4,'Лист1 (2)'!$A$4,IF('4 класс'!L6=3,'Лист1 (2)'!$A$5,IF('4 класс'!L6=2,'Лист1 (2)'!$A$6,IF('4 класс'!L6=1,'Лист1 (2)'!$A$7))))))</f>
        <v/>
      </c>
      <c r="BC6" s="50" t="str">
        <f>IF(M6="","",IF(M6=5,'Лист1 (2)'!$A$3,IF('4 класс'!M6=4,'Лист1 (2)'!$A$4,IF('4 класс'!M6=3,'Лист1 (2)'!$A$5,IF('4 класс'!M6=2,'Лист1 (2)'!$A$6,IF('4 класс'!M6=1,'Лист1 (2)'!$A$7))))))</f>
        <v/>
      </c>
      <c r="BD6" s="50" t="str">
        <f>IF(N6="","",IF(N6=5,'Лист1 (2)'!$A$3,IF('4 класс'!N6=4,'Лист1 (2)'!$A$4,IF('4 класс'!N6=3,'Лист1 (2)'!$A$5,IF('4 класс'!N6=2,'Лист1 (2)'!$A$6,IF('4 класс'!N6=1,'Лист1 (2)'!$A$7))))))</f>
        <v/>
      </c>
      <c r="BE6" s="50" t="str">
        <f>IF(O6="","",IF(O6=5,'Лист1 (2)'!$A$3,IF('4 класс'!O6=4,'Лист1 (2)'!$A$4,IF('4 класс'!O6=3,'Лист1 (2)'!$A$5,IF('4 класс'!O6=2,'Лист1 (2)'!$A$6,IF('4 класс'!O6=1,'Лист1 (2)'!$A$7))))))</f>
        <v/>
      </c>
      <c r="BF6" s="50" t="str">
        <f>IF(P6="","",IF(P6=5,'Лист1 (2)'!$A$3,IF('4 класс'!P6=4,'Лист1 (2)'!$A$4,IF('4 класс'!P6=3,'Лист1 (2)'!$A$5,IF('4 класс'!P6=2,'Лист1 (2)'!$A$6,IF('4 класс'!P6=1,'Лист1 (2)'!$A$7))))))</f>
        <v/>
      </c>
      <c r="BG6" s="50" t="str">
        <f>IF(Q6="","",IF(Q6=5,'Лист1 (2)'!$A$3,IF('4 класс'!Q6=4,'Лист1 (2)'!$A$4,IF('4 класс'!Q6=3,'Лист1 (2)'!$A$5,IF('4 класс'!Q6=2,'Лист1 (2)'!$A$6,IF('4 класс'!Q6=1,'Лист1 (2)'!$A$7))))))</f>
        <v/>
      </c>
      <c r="BH6" s="50" t="str">
        <f>IF(R6="","",IF(R6=5,'Лист1 (2)'!$A$3,IF('4 класс'!R6=4,'Лист1 (2)'!$A$4,IF('4 класс'!R6=3,'Лист1 (2)'!$A$5,IF('4 класс'!R6=2,'Лист1 (2)'!$A$6,IF('4 класс'!R6=1,'Лист1 (2)'!$A$7))))))</f>
        <v/>
      </c>
      <c r="BI6" s="50" t="str">
        <f>IF(S6="","",IF(S6=5,'Лист1 (2)'!$A$3,IF('4 класс'!S6=4,'Лист1 (2)'!$A$4,IF('4 класс'!S6=3,'Лист1 (2)'!$A$5,IF('4 класс'!S6=2,'Лист1 (2)'!$A$6,IF('4 класс'!S6=1,'Лист1 (2)'!$A$7))))))</f>
        <v/>
      </c>
      <c r="BJ6" s="50" t="str">
        <f>IF(T6="","",IF(T6=5,'Лист1 (2)'!$A$3,IF('4 класс'!T6=4,'Лист1 (2)'!$A$4,IF('4 класс'!T6=3,'Лист1 (2)'!$A$5,IF('4 класс'!T6=2,'Лист1 (2)'!$A$6,IF('4 класс'!T6=1,'Лист1 (2)'!$A$7))))))</f>
        <v/>
      </c>
      <c r="BK6" s="50" t="str">
        <f>IF(U6="","",IF(U6=5,'Лист1 (2)'!$A$3,IF('4 класс'!U6=4,'Лист1 (2)'!$A$4,IF('4 класс'!U6=3,'Лист1 (2)'!$A$5,IF('4 класс'!U6=2,'Лист1 (2)'!$A$6,IF('4 класс'!U6=1,'Лист1 (2)'!$A$7))))))</f>
        <v/>
      </c>
      <c r="BL6" s="50" t="str">
        <f>IF(V6="","",IF(V6=5,'Лист1 (2)'!$A$3,IF('4 класс'!V6=4,'Лист1 (2)'!$A$4,IF('4 класс'!V6=3,'Лист1 (2)'!$A$5,IF('4 класс'!V6=2,'Лист1 (2)'!$A$6,IF('4 класс'!V6=1,'Лист1 (2)'!$A$7))))))</f>
        <v/>
      </c>
      <c r="BM6" s="50" t="str">
        <f>IF(W6="","",IF(W6=5,'Лист1 (2)'!$A$3,IF('4 класс'!W6=4,'Лист1 (2)'!$A$4,IF('4 класс'!W6=3,'Лист1 (2)'!$A$5,IF('4 класс'!W6=2,'Лист1 (2)'!$A$6,IF('4 класс'!W6=1,'Лист1 (2)'!$A$7))))))</f>
        <v/>
      </c>
      <c r="BN6" s="50" t="str">
        <f>IF(X6="","",IF(X6=5,'Лист1 (2)'!$A$3,IF('4 класс'!X6=4,'Лист1 (2)'!$A$4,IF('4 класс'!X6=3,'Лист1 (2)'!$A$5,IF('4 класс'!X6=2,'Лист1 (2)'!$A$6,IF('4 класс'!X6=1,'Лист1 (2)'!$A$7))))))</f>
        <v/>
      </c>
      <c r="BO6" s="50" t="str">
        <f>IF(Y6="","",IF(Y6=5,'Лист1 (2)'!$A$3,IF('4 класс'!Y6=4,'Лист1 (2)'!$A$4,IF('4 класс'!Y6=3,'Лист1 (2)'!$A$5,IF('4 класс'!Y6=2,'Лист1 (2)'!$A$6,IF('4 класс'!Y6=1,'Лист1 (2)'!$A$7))))))</f>
        <v/>
      </c>
      <c r="BP6" s="50" t="str">
        <f>IF(Z6="","",IF(Z6=5,'Лист1 (2)'!$A$3,IF('4 класс'!Z6=4,'Лист1 (2)'!$A$4,IF('4 класс'!Z6=3,'Лист1 (2)'!$A$5,IF('4 класс'!Z6=2,'Лист1 (2)'!$A$6,IF('4 класс'!Z6=1,'Лист1 (2)'!$A$7))))))</f>
        <v/>
      </c>
      <c r="BQ6" s="50" t="str">
        <f>IF(AA6="","",IF(AA6=5,'Лист1 (2)'!$A$3,IF('4 класс'!AA6=4,'Лист1 (2)'!$A$4,IF('4 класс'!AA6=3,'Лист1 (2)'!$A$5,IF('4 класс'!AA6=2,'Лист1 (2)'!$A$6,IF('4 класс'!AA6=1,'Лист1 (2)'!$A$7))))))</f>
        <v/>
      </c>
      <c r="BR6" s="50" t="str">
        <f>IF(AB6="","",IF(AB6=5,'Лист1 (2)'!$A$3,IF('4 класс'!AB6=4,'Лист1 (2)'!$A$4,IF('4 класс'!AB6=3,'Лист1 (2)'!$A$5,IF('4 класс'!AB6=2,'Лист1 (2)'!$A$6,IF('4 класс'!AB6=1,'Лист1 (2)'!$A$7))))))</f>
        <v/>
      </c>
      <c r="BS6" s="50" t="str">
        <f>IF(AC6="","",IF(AC6=5,'Лист1 (2)'!$A$3,IF('4 класс'!AC6=4,'Лист1 (2)'!$A$4,IF('4 класс'!AC6=3,'Лист1 (2)'!$A$5,IF('4 класс'!AC6=2,'Лист1 (2)'!$A$6,IF('4 класс'!AC6=1,'Лист1 (2)'!$A$7))))))</f>
        <v/>
      </c>
      <c r="BT6" s="50" t="str">
        <f>IF(AD6="","",IF(AD6=5,'Лист1 (2)'!$A$3,IF('4 класс'!AD6=4,'Лист1 (2)'!$A$4,IF('4 класс'!AD6=3,'Лист1 (2)'!$A$5,IF('4 класс'!AD6=2,'Лист1 (2)'!$A$6,IF('4 класс'!AD6=1,'Лист1 (2)'!$A$7))))))</f>
        <v/>
      </c>
      <c r="BU6" s="50" t="str">
        <f>IF(AE6="","",IF(AE6=5,'Лист1 (2)'!$A$3,IF('4 класс'!AE6=4,'Лист1 (2)'!$A$4,IF('4 класс'!AE6=3,'Лист1 (2)'!$A$5,IF('4 класс'!AE6=2,'Лист1 (2)'!$A$6,IF('4 класс'!AE6=1,'Лист1 (2)'!$A$7))))))</f>
        <v/>
      </c>
      <c r="BV6" s="50" t="str">
        <f>IF(AF6="","",IF(AF6=5,'Лист1 (2)'!$A$3,IF('4 класс'!AF6=4,'Лист1 (2)'!$A$4,IF('4 класс'!AF6=3,'Лист1 (2)'!$A$5,IF('4 класс'!AF6=2,'Лист1 (2)'!$A$6,IF('4 класс'!AF6=1,'Лист1 (2)'!$A$7))))))</f>
        <v/>
      </c>
      <c r="BW6" s="50" t="str">
        <f>IF(AG6="","",IF(AG6=5,'Лист1 (2)'!$A$3,IF('4 класс'!AG6=4,'Лист1 (2)'!$A$4,IF('4 класс'!AG6=3,'Лист1 (2)'!$A$5,IF('4 класс'!AG6=2,'Лист1 (2)'!$A$6,IF('4 класс'!AG6=1,'Лист1 (2)'!$A$7))))))</f>
        <v/>
      </c>
      <c r="BX6" s="50" t="str">
        <f>IF(AH6="","",IF(AH6=5,'Лист1 (2)'!$A$3,IF('4 класс'!AH6=4,'Лист1 (2)'!$A$4,IF('4 класс'!AH6=3,'Лист1 (2)'!$A$5,IF('4 класс'!AH6=2,'Лист1 (2)'!$A$6,IF('4 класс'!AH6=1,'Лист1 (2)'!$A$7))))))</f>
        <v/>
      </c>
      <c r="BY6" s="50" t="str">
        <f>IF(AI6="","",IF(AI6=5,'Лист1 (2)'!$A$3,IF('4 класс'!AI6=4,'Лист1 (2)'!$A$4,IF('4 класс'!AI6=3,'Лист1 (2)'!$A$5,IF('4 класс'!AI6=2,'Лист1 (2)'!$A$6,IF('4 класс'!AI6=1,'Лист1 (2)'!$A$7))))))</f>
        <v/>
      </c>
      <c r="BZ6" s="50" t="str">
        <f>IF(AJ6="","",IF(AJ6=5,'Лист1 (2)'!$A$3,IF('4 класс'!AJ6=4,'Лист1 (2)'!$A$4,IF('4 класс'!AJ6=3,'Лист1 (2)'!$A$5,IF('4 класс'!AJ6=2,'Лист1 (2)'!$A$6,IF('4 класс'!AJ6=1,'Лист1 (2)'!$A$7))))))</f>
        <v/>
      </c>
      <c r="CA6" s="50" t="str">
        <f>IF(AK6="","",IF(AK6=5,'Лист1 (2)'!$A$3,IF('1 класс'!AK6=4,'Лист1 (2)'!$A$4,IF('1 класс'!AK6=3,'Лист1 (2)'!$A$5,IF('1 класс'!AK6=2,'Лист1 (2)'!$A$6,IF('1 класс'!AK6=1,'Лист1 (2)'!$A$7))))))</f>
        <v/>
      </c>
      <c r="CB6" s="50" t="str">
        <f>IF(AL6="","",IF(AL6=5,'Лист1 (2)'!$A$3,IF('1 класс'!AL6=4,'Лист1 (2)'!$A$4,IF('1 класс'!AL6=3,'Лист1 (2)'!$A$5,IF('1 класс'!AL6=2,'Лист1 (2)'!$A$6,IF('1 класс'!AL6=1,'Лист1 (2)'!$A$7))))))</f>
        <v/>
      </c>
      <c r="CC6" s="50" t="str">
        <f>IF(AM6="","",IF(AM6=5,'Лист1 (2)'!$A$3,IF('1 класс'!AM6=4,'Лист1 (2)'!$A$4,IF('1 класс'!AM6=3,'Лист1 (2)'!$A$5,IF('1 класс'!AM6=2,'Лист1 (2)'!$A$6,IF('1 класс'!AM6=1,'Лист1 (2)'!$A$7))))))</f>
        <v/>
      </c>
      <c r="CD6" s="50" t="str">
        <f>IF(AN6="","",IF(AN6=5,'Лист1 (2)'!$A$3,IF('1 класс'!AN6=4,'Лист1 (2)'!$A$4,IF('1 класс'!AN6=3,'Лист1 (2)'!$A$5,IF('1 класс'!AN6=2,'Лист1 (2)'!$A$6,IF('1 класс'!AN6=1,'Лист1 (2)'!$A$7))))))</f>
        <v/>
      </c>
      <c r="CE6" s="50" t="str">
        <f>IF(AO6="","",IF(AO6=5,'Лист1 (2)'!$A$3,IF('1 класс'!AO6=4,'Лист1 (2)'!$A$4,IF('1 класс'!AO6=3,'Лист1 (2)'!$A$5,IF('1 класс'!AO6=2,'Лист1 (2)'!$A$6,IF('1 класс'!AO6=1,'Лист1 (2)'!$A$7))))))</f>
        <v/>
      </c>
      <c r="CF6" s="50" t="str">
        <f>IF(AP6="","",IF(AP6=5,'Лист1 (2)'!$A$3,IF('1 класс'!AP6=4,'Лист1 (2)'!$A$4,IF('1 класс'!AP6=3,'Лист1 (2)'!$A$5,IF('1 класс'!AP6=2,'Лист1 (2)'!$A$6,IF('1 класс'!AP6=1,'Лист1 (2)'!$A$7))))))</f>
        <v/>
      </c>
      <c r="CG6" s="50" t="str">
        <f>IF(AQ6="","",IF(AQ6=5,'Лист1 (2)'!$A$3,IF('1 класс'!AQ6=4,'Лист1 (2)'!$A$4,IF('1 класс'!AQ6=3,'Лист1 (2)'!$A$5,IF('1 класс'!AQ6=2,'Лист1 (2)'!$A$6,IF('1 класс'!AQ6=1,'Лист1 (2)'!$A$7))))))</f>
        <v/>
      </c>
    </row>
    <row r="7" spans="1:85" ht="15.75" customHeight="1" x14ac:dyDescent="0.25">
      <c r="A7" s="55">
        <v>2</v>
      </c>
      <c r="B7" s="57" t="s">
        <v>117</v>
      </c>
      <c r="C7" s="98">
        <v>4</v>
      </c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76"/>
      <c r="AK7" s="76"/>
      <c r="AL7" s="76"/>
      <c r="AM7" s="33"/>
      <c r="AN7" s="33"/>
      <c r="AO7" s="33"/>
      <c r="AP7" s="33"/>
      <c r="AT7" s="50" t="str">
        <f>IF(D7="","",IF(D7=5,'Лист1 (2)'!$A$3,IF('4 класс'!D7=4,'Лист1 (2)'!$A$4,IF('4 класс'!D7=3,'Лист1 (2)'!$A$5,IF('4 класс'!D7=2,'Лист1 (2)'!$A$6,IF('4 класс'!D7=1,'Лист1 (2)'!$A$7))))))</f>
        <v/>
      </c>
      <c r="AU7" s="50" t="str">
        <f>IF(E7="","",IF(E7=5,'Лист1 (2)'!$A$3,IF('4 класс'!E7=4,'Лист1 (2)'!$A$4,IF('4 класс'!E7=3,'Лист1 (2)'!$A$5,IF('4 класс'!E7=2,'Лист1 (2)'!$A$6,IF('4 класс'!E7=1,'Лист1 (2)'!$A$7))))))</f>
        <v/>
      </c>
      <c r="AV7" s="50" t="str">
        <f>IF(F7="","",IF(F7=5,'Лист1 (2)'!$A$3,IF('4 класс'!F7=4,'Лист1 (2)'!$A$4,IF('4 класс'!F7=3,'Лист1 (2)'!$A$5,IF('4 класс'!F7=2,'Лист1 (2)'!$A$6,IF('4 класс'!F7=1,'Лист1 (2)'!$A$7))))))</f>
        <v/>
      </c>
      <c r="AW7" s="50" t="str">
        <f>IF(G7="","",IF(G7=5,'Лист1 (2)'!$A$3,IF('4 класс'!G7=4,'Лист1 (2)'!$A$4,IF('4 класс'!G7=3,'Лист1 (2)'!$A$5,IF('4 класс'!G7=2,'Лист1 (2)'!$A$6,IF('4 класс'!G7=1,'Лист1 (2)'!$A$7))))))</f>
        <v/>
      </c>
      <c r="AX7" s="50" t="str">
        <f>IF(H7="","",IF(H7=5,'Лист1 (2)'!$A$3,IF('4 класс'!H7=4,'Лист1 (2)'!$A$4,IF('4 класс'!H7=3,'Лист1 (2)'!$A$5,IF('4 класс'!H7=2,'Лист1 (2)'!$A$6,IF('4 класс'!H7=1,'Лист1 (2)'!$A$7))))))</f>
        <v/>
      </c>
      <c r="AY7" s="50" t="str">
        <f>IF(I7="","",IF(I7=5,'Лист1 (2)'!$A$3,IF('4 класс'!I7=4,'Лист1 (2)'!$A$4,IF('4 класс'!I7=3,'Лист1 (2)'!$A$5,IF('4 класс'!I7=2,'Лист1 (2)'!$A$6,IF('4 класс'!I7=1,'Лист1 (2)'!$A$7))))))</f>
        <v/>
      </c>
      <c r="AZ7" s="50" t="str">
        <f>IF(J7="","",IF(J7=5,'Лист1 (2)'!$A$3,IF('4 класс'!J7=4,'Лист1 (2)'!$A$4,IF('4 класс'!J7=3,'Лист1 (2)'!$A$5,IF('4 класс'!J7=2,'Лист1 (2)'!$A$6,IF('4 класс'!J7=1,'Лист1 (2)'!$A$7))))))</f>
        <v/>
      </c>
      <c r="BA7" s="50" t="str">
        <f>IF(K7="","",IF(K7=5,'Лист1 (2)'!$A$3,IF('4 класс'!K7=4,'Лист1 (2)'!$A$4,IF('4 класс'!K7=3,'Лист1 (2)'!$A$5,IF('4 класс'!K7=2,'Лист1 (2)'!$A$6,IF('4 класс'!K7=1,'Лист1 (2)'!$A$7))))))</f>
        <v/>
      </c>
      <c r="BB7" s="50" t="str">
        <f>IF(L7="","",IF(L7=5,'Лист1 (2)'!$A$3,IF('4 класс'!L7=4,'Лист1 (2)'!$A$4,IF('4 класс'!L7=3,'Лист1 (2)'!$A$5,IF('4 класс'!L7=2,'Лист1 (2)'!$A$6,IF('4 класс'!L7=1,'Лист1 (2)'!$A$7))))))</f>
        <v/>
      </c>
      <c r="BC7" s="50" t="str">
        <f>IF(M7="","",IF(M7=5,'Лист1 (2)'!$A$3,IF('4 класс'!M7=4,'Лист1 (2)'!$A$4,IF('4 класс'!M7=3,'Лист1 (2)'!$A$5,IF('4 класс'!M7=2,'Лист1 (2)'!$A$6,IF('4 класс'!M7=1,'Лист1 (2)'!$A$7))))))</f>
        <v/>
      </c>
      <c r="BD7" s="50" t="str">
        <f>IF(N7="","",IF(N7=5,'Лист1 (2)'!$A$3,IF('4 класс'!N7=4,'Лист1 (2)'!$A$4,IF('4 класс'!N7=3,'Лист1 (2)'!$A$5,IF('4 класс'!N7=2,'Лист1 (2)'!$A$6,IF('4 класс'!N7=1,'Лист1 (2)'!$A$7))))))</f>
        <v/>
      </c>
      <c r="BE7" s="50" t="str">
        <f>IF(O7="","",IF(O7=5,'Лист1 (2)'!$A$3,IF('4 класс'!O7=4,'Лист1 (2)'!$A$4,IF('4 класс'!O7=3,'Лист1 (2)'!$A$5,IF('4 класс'!O7=2,'Лист1 (2)'!$A$6,IF('4 класс'!O7=1,'Лист1 (2)'!$A$7))))))</f>
        <v/>
      </c>
      <c r="BF7" s="50" t="str">
        <f>IF(P7="","",IF(P7=5,'Лист1 (2)'!$A$3,IF('4 класс'!P7=4,'Лист1 (2)'!$A$4,IF('4 класс'!P7=3,'Лист1 (2)'!$A$5,IF('4 класс'!P7=2,'Лист1 (2)'!$A$6,IF('4 класс'!P7=1,'Лист1 (2)'!$A$7))))))</f>
        <v/>
      </c>
      <c r="BG7" s="50" t="str">
        <f>IF(Q7="","",IF(Q7=5,'Лист1 (2)'!$A$3,IF('4 класс'!Q7=4,'Лист1 (2)'!$A$4,IF('4 класс'!Q7=3,'Лист1 (2)'!$A$5,IF('4 класс'!Q7=2,'Лист1 (2)'!$A$6,IF('4 класс'!Q7=1,'Лист1 (2)'!$A$7))))))</f>
        <v/>
      </c>
      <c r="BH7" s="50" t="str">
        <f>IF(R7="","",IF(R7=5,'Лист1 (2)'!$A$3,IF('4 класс'!R7=4,'Лист1 (2)'!$A$4,IF('4 класс'!R7=3,'Лист1 (2)'!$A$5,IF('4 класс'!R7=2,'Лист1 (2)'!$A$6,IF('4 класс'!R7=1,'Лист1 (2)'!$A$7))))))</f>
        <v/>
      </c>
      <c r="BI7" s="50" t="str">
        <f>IF(S7="","",IF(S7=5,'Лист1 (2)'!$A$3,IF('4 класс'!S7=4,'Лист1 (2)'!$A$4,IF('4 класс'!S7=3,'Лист1 (2)'!$A$5,IF('4 класс'!S7=2,'Лист1 (2)'!$A$6,IF('4 класс'!S7=1,'Лист1 (2)'!$A$7))))))</f>
        <v/>
      </c>
      <c r="BJ7" s="50" t="str">
        <f>IF(T7="","",IF(T7=5,'Лист1 (2)'!$A$3,IF('4 класс'!T7=4,'Лист1 (2)'!$A$4,IF('4 класс'!T7=3,'Лист1 (2)'!$A$5,IF('4 класс'!T7=2,'Лист1 (2)'!$A$6,IF('4 класс'!T7=1,'Лист1 (2)'!$A$7))))))</f>
        <v/>
      </c>
      <c r="BK7" s="50" t="str">
        <f>IF(U7="","",IF(U7=5,'Лист1 (2)'!$A$3,IF('4 класс'!U7=4,'Лист1 (2)'!$A$4,IF('4 класс'!U7=3,'Лист1 (2)'!$A$5,IF('4 класс'!U7=2,'Лист1 (2)'!$A$6,IF('4 класс'!U7=1,'Лист1 (2)'!$A$7))))))</f>
        <v/>
      </c>
      <c r="BL7" s="50" t="str">
        <f>IF(V7="","",IF(V7=5,'Лист1 (2)'!$A$3,IF('4 класс'!V7=4,'Лист1 (2)'!$A$4,IF('4 класс'!V7=3,'Лист1 (2)'!$A$5,IF('4 класс'!V7=2,'Лист1 (2)'!$A$6,IF('4 класс'!V7=1,'Лист1 (2)'!$A$7))))))</f>
        <v/>
      </c>
      <c r="BM7" s="50" t="str">
        <f>IF(W7="","",IF(W7=5,'Лист1 (2)'!$A$3,IF('4 класс'!W7=4,'Лист1 (2)'!$A$4,IF('4 класс'!W7=3,'Лист1 (2)'!$A$5,IF('4 класс'!W7=2,'Лист1 (2)'!$A$6,IF('4 класс'!W7=1,'Лист1 (2)'!$A$7))))))</f>
        <v/>
      </c>
      <c r="BN7" s="50" t="str">
        <f>IF(X7="","",IF(X7=5,'Лист1 (2)'!$A$3,IF('4 класс'!X7=4,'Лист1 (2)'!$A$4,IF('4 класс'!X7=3,'Лист1 (2)'!$A$5,IF('4 класс'!X7=2,'Лист1 (2)'!$A$6,IF('4 класс'!X7=1,'Лист1 (2)'!$A$7))))))</f>
        <v/>
      </c>
      <c r="BO7" s="50" t="str">
        <f>IF(Y7="","",IF(Y7=5,'Лист1 (2)'!$A$3,IF('4 класс'!Y7=4,'Лист1 (2)'!$A$4,IF('4 класс'!Y7=3,'Лист1 (2)'!$A$5,IF('4 класс'!Y7=2,'Лист1 (2)'!$A$6,IF('4 класс'!Y7=1,'Лист1 (2)'!$A$7))))))</f>
        <v/>
      </c>
      <c r="BP7" s="50" t="str">
        <f>IF(Z7="","",IF(Z7=5,'Лист1 (2)'!$A$3,IF('4 класс'!Z7=4,'Лист1 (2)'!$A$4,IF('4 класс'!Z7=3,'Лист1 (2)'!$A$5,IF('4 класс'!Z7=2,'Лист1 (2)'!$A$6,IF('4 класс'!Z7=1,'Лист1 (2)'!$A$7))))))</f>
        <v/>
      </c>
      <c r="BQ7" s="50" t="str">
        <f>IF(AA7="","",IF(AA7=5,'Лист1 (2)'!$A$3,IF('4 класс'!AA7=4,'Лист1 (2)'!$A$4,IF('4 класс'!AA7=3,'Лист1 (2)'!$A$5,IF('4 класс'!AA7=2,'Лист1 (2)'!$A$6,IF('4 класс'!AA7=1,'Лист1 (2)'!$A$7))))))</f>
        <v/>
      </c>
      <c r="BR7" s="50" t="str">
        <f>IF(AB7="","",IF(AB7=5,'Лист1 (2)'!$A$3,IF('4 класс'!AB7=4,'Лист1 (2)'!$A$4,IF('4 класс'!AB7=3,'Лист1 (2)'!$A$5,IF('4 класс'!AB7=2,'Лист1 (2)'!$A$6,IF('4 класс'!AB7=1,'Лист1 (2)'!$A$7))))))</f>
        <v/>
      </c>
      <c r="BS7" s="50" t="str">
        <f>IF(AC7="","",IF(AC7=5,'Лист1 (2)'!$A$3,IF('4 класс'!AC7=4,'Лист1 (2)'!$A$4,IF('4 класс'!AC7=3,'Лист1 (2)'!$A$5,IF('4 класс'!AC7=2,'Лист1 (2)'!$A$6,IF('4 класс'!AC7=1,'Лист1 (2)'!$A$7))))))</f>
        <v/>
      </c>
      <c r="BT7" s="50" t="str">
        <f>IF(AD7="","",IF(AD7=5,'Лист1 (2)'!$A$3,IF('4 класс'!AD7=4,'Лист1 (2)'!$A$4,IF('4 класс'!AD7=3,'Лист1 (2)'!$A$5,IF('4 класс'!AD7=2,'Лист1 (2)'!$A$6,IF('4 класс'!AD7=1,'Лист1 (2)'!$A$7))))))</f>
        <v/>
      </c>
      <c r="BU7" s="50" t="str">
        <f>IF(AE7="","",IF(AE7=5,'Лист1 (2)'!$A$3,IF('4 класс'!AE7=4,'Лист1 (2)'!$A$4,IF('4 класс'!AE7=3,'Лист1 (2)'!$A$5,IF('4 класс'!AE7=2,'Лист1 (2)'!$A$6,IF('4 класс'!AE7=1,'Лист1 (2)'!$A$7))))))</f>
        <v/>
      </c>
      <c r="BV7" s="50" t="str">
        <f>IF(AF7="","",IF(AF7=5,'Лист1 (2)'!$A$3,IF('4 класс'!AF7=4,'Лист1 (2)'!$A$4,IF('4 класс'!AF7=3,'Лист1 (2)'!$A$5,IF('4 класс'!AF7=2,'Лист1 (2)'!$A$6,IF('4 класс'!AF7=1,'Лист1 (2)'!$A$7))))))</f>
        <v/>
      </c>
      <c r="BW7" s="50" t="str">
        <f>IF(AG7="","",IF(AG7=5,'Лист1 (2)'!$A$3,IF('4 класс'!AG7=4,'Лист1 (2)'!$A$4,IF('4 класс'!AG7=3,'Лист1 (2)'!$A$5,IF('4 класс'!AG7=2,'Лист1 (2)'!$A$6,IF('4 класс'!AG7=1,'Лист1 (2)'!$A$7))))))</f>
        <v/>
      </c>
      <c r="BX7" s="50" t="str">
        <f>IF(AH7="","",IF(AH7=5,'Лист1 (2)'!$A$3,IF('4 класс'!AH7=4,'Лист1 (2)'!$A$4,IF('4 класс'!AH7=3,'Лист1 (2)'!$A$5,IF('4 класс'!AH7=2,'Лист1 (2)'!$A$6,IF('4 класс'!AH7=1,'Лист1 (2)'!$A$7))))))</f>
        <v/>
      </c>
      <c r="BY7" s="50" t="str">
        <f>IF(AI7="","",IF(AI7=5,'Лист1 (2)'!$A$3,IF('4 класс'!AI7=4,'Лист1 (2)'!$A$4,IF('4 класс'!AI7=3,'Лист1 (2)'!$A$5,IF('4 класс'!AI7=2,'Лист1 (2)'!$A$6,IF('4 класс'!AI7=1,'Лист1 (2)'!$A$7))))))</f>
        <v/>
      </c>
      <c r="BZ7" s="50" t="str">
        <f>IF(AJ7="","",IF(AJ7=5,'Лист1 (2)'!$A$3,IF('4 класс'!AJ7=4,'Лист1 (2)'!$A$4,IF('4 класс'!AJ7=3,'Лист1 (2)'!$A$5,IF('4 класс'!AJ7=2,'Лист1 (2)'!$A$6,IF('4 класс'!AJ7=1,'Лист1 (2)'!$A$7))))))</f>
        <v/>
      </c>
      <c r="CA7" s="50" t="str">
        <f>IF(AK7="","",IF(AK7=5,'Лист1 (2)'!$A$9,IF('1 класс'!AK7=4,'Лист1 (2)'!$A$10,IF('1 класс'!AK7=3,'Лист1 (2)'!$A$11,IF('1 класс'!AK7=2,'Лист1 (2)'!$A$12,IF('1 класс'!AK7=1,'Лист1 (2)'!$A$13))))))</f>
        <v/>
      </c>
      <c r="CB7" s="50" t="str">
        <f>IF(AL7="","",IF(AL7=5,'Лист1 (2)'!$A$9,IF('1 класс'!AL7=4,'Лист1 (2)'!$A$10,IF('1 класс'!AL7=3,'Лист1 (2)'!$A$11,IF('1 класс'!AL7=2,'Лист1 (2)'!$A$12,IF('1 класс'!AL7=1,'Лист1 (2)'!$A$13))))))</f>
        <v/>
      </c>
      <c r="CC7" s="50" t="str">
        <f>IF(AM7="","",IF(AM7=5,'Лист1 (2)'!$A$9,IF('1 класс'!AM7=4,'Лист1 (2)'!$A$10,IF('1 класс'!AM7=3,'Лист1 (2)'!$A$11,IF('1 класс'!AM7=2,'Лист1 (2)'!$A$12,IF('1 класс'!AM7=1,'Лист1 (2)'!$A$13))))))</f>
        <v/>
      </c>
      <c r="CD7" s="50" t="str">
        <f>IF(AN7="","",IF(AN7=5,'Лист1 (2)'!$A$9,IF('1 класс'!AN7=4,'Лист1 (2)'!$A$10,IF('1 класс'!AN7=3,'Лист1 (2)'!$A$11,IF('1 класс'!AN7=2,'Лист1 (2)'!$A$12,IF('1 класс'!AN7=1,'Лист1 (2)'!$A$13))))))</f>
        <v/>
      </c>
      <c r="CE7" s="50" t="str">
        <f>IF(AO7="","",IF(AO7=5,'Лист1 (2)'!$A$9,IF('1 класс'!AO7=4,'Лист1 (2)'!$A$10,IF('1 класс'!AO7=3,'Лист1 (2)'!$A$11,IF('1 класс'!AO7=2,'Лист1 (2)'!$A$12,IF('1 класс'!AO7=1,'Лист1 (2)'!$A$13))))))</f>
        <v/>
      </c>
      <c r="CF7" s="50" t="str">
        <f>IF(AP7="","",IF(AP7=5,'Лист1 (2)'!$A$9,IF('1 класс'!AP7=4,'Лист1 (2)'!$A$10,IF('1 класс'!AP7=3,'Лист1 (2)'!$A$11,IF('1 класс'!AP7=2,'Лист1 (2)'!$A$12,IF('1 класс'!AP7=1,'Лист1 (2)'!$A$13))))))</f>
        <v/>
      </c>
      <c r="CG7" s="50" t="str">
        <f>IF(AQ7="","",IF(AQ7=5,'Лист1 (2)'!$A$9,IF('1 класс'!AQ7=4,'Лист1 (2)'!$A$10,IF('1 класс'!AQ7=3,'Лист1 (2)'!$A$11,IF('1 класс'!AQ7=2,'Лист1 (2)'!$A$12,IF('1 класс'!AQ7=1,'Лист1 (2)'!$A$13))))))</f>
        <v/>
      </c>
    </row>
    <row r="8" spans="1:85" ht="16.5" customHeight="1" x14ac:dyDescent="0.25">
      <c r="A8" s="55">
        <v>3</v>
      </c>
      <c r="B8" s="58" t="s">
        <v>118</v>
      </c>
      <c r="C8" s="98">
        <v>3</v>
      </c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76"/>
      <c r="AK8" s="76"/>
      <c r="AL8" s="76"/>
      <c r="AM8" s="33"/>
      <c r="AN8" s="33"/>
      <c r="AO8" s="33"/>
      <c r="AP8" s="33"/>
      <c r="AT8" s="50" t="str">
        <f>IF(D8="","",IF(D8=5,'Лист1 (2)'!$A$3,IF('4 класс'!D8=4,'Лист1 (2)'!$A$4,IF('4 класс'!D8=3,'Лист1 (2)'!$A$5,IF('4 класс'!D8=2,'Лист1 (2)'!$A$6,IF('4 класс'!D8=1,'Лист1 (2)'!$A$7))))))</f>
        <v/>
      </c>
      <c r="AU8" s="50" t="str">
        <f>IF(E8="","",IF(E8=5,'Лист1 (2)'!$A$3,IF('4 класс'!E8=4,'Лист1 (2)'!$A$4,IF('4 класс'!E8=3,'Лист1 (2)'!$A$5,IF('4 класс'!E8=2,'Лист1 (2)'!$A$6,IF('4 класс'!E8=1,'Лист1 (2)'!$A$7))))))</f>
        <v/>
      </c>
      <c r="AV8" s="50" t="str">
        <f>IF(F8="","",IF(F8=5,'Лист1 (2)'!$A$3,IF('4 класс'!F8=4,'Лист1 (2)'!$A$4,IF('4 класс'!F8=3,'Лист1 (2)'!$A$5,IF('4 класс'!F8=2,'Лист1 (2)'!$A$6,IF('4 класс'!F8=1,'Лист1 (2)'!$A$7))))))</f>
        <v/>
      </c>
      <c r="AW8" s="50" t="str">
        <f>IF(G8="","",IF(G8=5,'Лист1 (2)'!$A$3,IF('4 класс'!G8=4,'Лист1 (2)'!$A$4,IF('4 класс'!G8=3,'Лист1 (2)'!$A$5,IF('4 класс'!G8=2,'Лист1 (2)'!$A$6,IF('4 класс'!G8=1,'Лист1 (2)'!$A$7))))))</f>
        <v/>
      </c>
      <c r="AX8" s="50" t="str">
        <f>IF(H8="","",IF(H8=5,'Лист1 (2)'!$A$3,IF('4 класс'!H8=4,'Лист1 (2)'!$A$4,IF('4 класс'!H8=3,'Лист1 (2)'!$A$5,IF('4 класс'!H8=2,'Лист1 (2)'!$A$6,IF('4 класс'!H8=1,'Лист1 (2)'!$A$7))))))</f>
        <v/>
      </c>
      <c r="AY8" s="50" t="str">
        <f>IF(I8="","",IF(I8=5,'Лист1 (2)'!$A$3,IF('4 класс'!I8=4,'Лист1 (2)'!$A$4,IF('4 класс'!I8=3,'Лист1 (2)'!$A$5,IF('4 класс'!I8=2,'Лист1 (2)'!$A$6,IF('4 класс'!I8=1,'Лист1 (2)'!$A$7))))))</f>
        <v/>
      </c>
      <c r="AZ8" s="50" t="str">
        <f>IF(J8="","",IF(J8=5,'Лист1 (2)'!$A$3,IF('4 класс'!J8=4,'Лист1 (2)'!$A$4,IF('4 класс'!J8=3,'Лист1 (2)'!$A$5,IF('4 класс'!J8=2,'Лист1 (2)'!$A$6,IF('4 класс'!J8=1,'Лист1 (2)'!$A$7))))))</f>
        <v/>
      </c>
      <c r="BA8" s="50" t="str">
        <f>IF(K8="","",IF(K8=5,'Лист1 (2)'!$A$3,IF('4 класс'!K8=4,'Лист1 (2)'!$A$4,IF('4 класс'!K8=3,'Лист1 (2)'!$A$5,IF('4 класс'!K8=2,'Лист1 (2)'!$A$6,IF('4 класс'!K8=1,'Лист1 (2)'!$A$7))))))</f>
        <v/>
      </c>
      <c r="BB8" s="50" t="str">
        <f>IF(L8="","",IF(L8=5,'Лист1 (2)'!$A$3,IF('4 класс'!L8=4,'Лист1 (2)'!$A$4,IF('4 класс'!L8=3,'Лист1 (2)'!$A$5,IF('4 класс'!L8=2,'Лист1 (2)'!$A$6,IF('4 класс'!L8=1,'Лист1 (2)'!$A$7))))))</f>
        <v/>
      </c>
      <c r="BC8" s="50" t="str">
        <f>IF(M8="","",IF(M8=5,'Лист1 (2)'!$A$3,IF('4 класс'!M8=4,'Лист1 (2)'!$A$4,IF('4 класс'!M8=3,'Лист1 (2)'!$A$5,IF('4 класс'!M8=2,'Лист1 (2)'!$A$6,IF('4 класс'!M8=1,'Лист1 (2)'!$A$7))))))</f>
        <v/>
      </c>
      <c r="BD8" s="50" t="str">
        <f>IF(N8="","",IF(N8=5,'Лист1 (2)'!$A$3,IF('4 класс'!N8=4,'Лист1 (2)'!$A$4,IF('4 класс'!N8=3,'Лист1 (2)'!$A$5,IF('4 класс'!N8=2,'Лист1 (2)'!$A$6,IF('4 класс'!N8=1,'Лист1 (2)'!$A$7))))))</f>
        <v/>
      </c>
      <c r="BE8" s="50" t="str">
        <f>IF(O8="","",IF(O8=5,'Лист1 (2)'!$A$3,IF('4 класс'!O8=4,'Лист1 (2)'!$A$4,IF('4 класс'!O8=3,'Лист1 (2)'!$A$5,IF('4 класс'!O8=2,'Лист1 (2)'!$A$6,IF('4 класс'!O8=1,'Лист1 (2)'!$A$7))))))</f>
        <v/>
      </c>
      <c r="BF8" s="50" t="str">
        <f>IF(P8="","",IF(P8=5,'Лист1 (2)'!$A$3,IF('4 класс'!P8=4,'Лист1 (2)'!$A$4,IF('4 класс'!P8=3,'Лист1 (2)'!$A$5,IF('4 класс'!P8=2,'Лист1 (2)'!$A$6,IF('4 класс'!P8=1,'Лист1 (2)'!$A$7))))))</f>
        <v/>
      </c>
      <c r="BG8" s="50" t="str">
        <f>IF(Q8="","",IF(Q8=5,'Лист1 (2)'!$A$3,IF('4 класс'!Q8=4,'Лист1 (2)'!$A$4,IF('4 класс'!Q8=3,'Лист1 (2)'!$A$5,IF('4 класс'!Q8=2,'Лист1 (2)'!$A$6,IF('4 класс'!Q8=1,'Лист1 (2)'!$A$7))))))</f>
        <v/>
      </c>
      <c r="BH8" s="50" t="str">
        <f>IF(R8="","",IF(R8=5,'Лист1 (2)'!$A$3,IF('4 класс'!R8=4,'Лист1 (2)'!$A$4,IF('4 класс'!R8=3,'Лист1 (2)'!$A$5,IF('4 класс'!R8=2,'Лист1 (2)'!$A$6,IF('4 класс'!R8=1,'Лист1 (2)'!$A$7))))))</f>
        <v/>
      </c>
      <c r="BI8" s="50" t="str">
        <f>IF(S8="","",IF(S8=5,'Лист1 (2)'!$A$3,IF('4 класс'!S8=4,'Лист1 (2)'!$A$4,IF('4 класс'!S8=3,'Лист1 (2)'!$A$5,IF('4 класс'!S8=2,'Лист1 (2)'!$A$6,IF('4 класс'!S8=1,'Лист1 (2)'!$A$7))))))</f>
        <v/>
      </c>
      <c r="BJ8" s="50" t="str">
        <f>IF(T8="","",IF(T8=5,'Лист1 (2)'!$A$3,IF('4 класс'!T8=4,'Лист1 (2)'!$A$4,IF('4 класс'!T8=3,'Лист1 (2)'!$A$5,IF('4 класс'!T8=2,'Лист1 (2)'!$A$6,IF('4 класс'!T8=1,'Лист1 (2)'!$A$7))))))</f>
        <v/>
      </c>
      <c r="BK8" s="50" t="str">
        <f>IF(U8="","",IF(U8=5,'Лист1 (2)'!$A$3,IF('4 класс'!U8=4,'Лист1 (2)'!$A$4,IF('4 класс'!U8=3,'Лист1 (2)'!$A$5,IF('4 класс'!U8=2,'Лист1 (2)'!$A$6,IF('4 класс'!U8=1,'Лист1 (2)'!$A$7))))))</f>
        <v/>
      </c>
      <c r="BL8" s="50" t="str">
        <f>IF(V8="","",IF(V8=5,'Лист1 (2)'!$A$3,IF('4 класс'!V8=4,'Лист1 (2)'!$A$4,IF('4 класс'!V8=3,'Лист1 (2)'!$A$5,IF('4 класс'!V8=2,'Лист1 (2)'!$A$6,IF('4 класс'!V8=1,'Лист1 (2)'!$A$7))))))</f>
        <v/>
      </c>
      <c r="BM8" s="50" t="str">
        <f>IF(W8="","",IF(W8=5,'Лист1 (2)'!$A$3,IF('4 класс'!W8=4,'Лист1 (2)'!$A$4,IF('4 класс'!W8=3,'Лист1 (2)'!$A$5,IF('4 класс'!W8=2,'Лист1 (2)'!$A$6,IF('4 класс'!W8=1,'Лист1 (2)'!$A$7))))))</f>
        <v/>
      </c>
      <c r="BN8" s="50" t="str">
        <f>IF(X8="","",IF(X8=5,'Лист1 (2)'!$A$3,IF('4 класс'!X8=4,'Лист1 (2)'!$A$4,IF('4 класс'!X8=3,'Лист1 (2)'!$A$5,IF('4 класс'!X8=2,'Лист1 (2)'!$A$6,IF('4 класс'!X8=1,'Лист1 (2)'!$A$7))))))</f>
        <v/>
      </c>
      <c r="BO8" s="50" t="str">
        <f>IF(Y8="","",IF(Y8=5,'Лист1 (2)'!$A$3,IF('4 класс'!Y8=4,'Лист1 (2)'!$A$4,IF('4 класс'!Y8=3,'Лист1 (2)'!$A$5,IF('4 класс'!Y8=2,'Лист1 (2)'!$A$6,IF('4 класс'!Y8=1,'Лист1 (2)'!$A$7))))))</f>
        <v/>
      </c>
      <c r="BP8" s="50" t="str">
        <f>IF(Z8="","",IF(Z8=5,'Лист1 (2)'!$A$3,IF('4 класс'!Z8=4,'Лист1 (2)'!$A$4,IF('4 класс'!Z8=3,'Лист1 (2)'!$A$5,IF('4 класс'!Z8=2,'Лист1 (2)'!$A$6,IF('4 класс'!Z8=1,'Лист1 (2)'!$A$7))))))</f>
        <v/>
      </c>
      <c r="BQ8" s="50" t="str">
        <f>IF(AA8="","",IF(AA8=5,'Лист1 (2)'!$A$3,IF('4 класс'!AA8=4,'Лист1 (2)'!$A$4,IF('4 класс'!AA8=3,'Лист1 (2)'!$A$5,IF('4 класс'!AA8=2,'Лист1 (2)'!$A$6,IF('4 класс'!AA8=1,'Лист1 (2)'!$A$7))))))</f>
        <v/>
      </c>
      <c r="BR8" s="50" t="str">
        <f>IF(AB8="","",IF(AB8=5,'Лист1 (2)'!$A$3,IF('4 класс'!AB8=4,'Лист1 (2)'!$A$4,IF('4 класс'!AB8=3,'Лист1 (2)'!$A$5,IF('4 класс'!AB8=2,'Лист1 (2)'!$A$6,IF('4 класс'!AB8=1,'Лист1 (2)'!$A$7))))))</f>
        <v/>
      </c>
      <c r="BS8" s="50" t="str">
        <f>IF(AC8="","",IF(AC8=5,'Лист1 (2)'!$A$3,IF('4 класс'!AC8=4,'Лист1 (2)'!$A$4,IF('4 класс'!AC8=3,'Лист1 (2)'!$A$5,IF('4 класс'!AC8=2,'Лист1 (2)'!$A$6,IF('4 класс'!AC8=1,'Лист1 (2)'!$A$7))))))</f>
        <v/>
      </c>
      <c r="BT8" s="50" t="str">
        <f>IF(AD8="","",IF(AD8=5,'Лист1 (2)'!$A$3,IF('4 класс'!AD8=4,'Лист1 (2)'!$A$4,IF('4 класс'!AD8=3,'Лист1 (2)'!$A$5,IF('4 класс'!AD8=2,'Лист1 (2)'!$A$6,IF('4 класс'!AD8=1,'Лист1 (2)'!$A$7))))))</f>
        <v/>
      </c>
      <c r="BU8" s="50" t="str">
        <f>IF(AE8="","",IF(AE8=5,'Лист1 (2)'!$A$3,IF('4 класс'!AE8=4,'Лист1 (2)'!$A$4,IF('4 класс'!AE8=3,'Лист1 (2)'!$A$5,IF('4 класс'!AE8=2,'Лист1 (2)'!$A$6,IF('4 класс'!AE8=1,'Лист1 (2)'!$A$7))))))</f>
        <v/>
      </c>
      <c r="BV8" s="50" t="str">
        <f>IF(AF8="","",IF(AF8=5,'Лист1 (2)'!$A$3,IF('4 класс'!AF8=4,'Лист1 (2)'!$A$4,IF('4 класс'!AF8=3,'Лист1 (2)'!$A$5,IF('4 класс'!AF8=2,'Лист1 (2)'!$A$6,IF('4 класс'!AF8=1,'Лист1 (2)'!$A$7))))))</f>
        <v/>
      </c>
      <c r="BW8" s="50" t="str">
        <f>IF(AG8="","",IF(AG8=5,'Лист1 (2)'!$A$3,IF('4 класс'!AG8=4,'Лист1 (2)'!$A$4,IF('4 класс'!AG8=3,'Лист1 (2)'!$A$5,IF('4 класс'!AG8=2,'Лист1 (2)'!$A$6,IF('4 класс'!AG8=1,'Лист1 (2)'!$A$7))))))</f>
        <v/>
      </c>
      <c r="BX8" s="50" t="str">
        <f>IF(AH8="","",IF(AH8=5,'Лист1 (2)'!$A$3,IF('4 класс'!AH8=4,'Лист1 (2)'!$A$4,IF('4 класс'!AH8=3,'Лист1 (2)'!$A$5,IF('4 класс'!AH8=2,'Лист1 (2)'!$A$6,IF('4 класс'!AH8=1,'Лист1 (2)'!$A$7))))))</f>
        <v/>
      </c>
      <c r="BY8" s="50" t="str">
        <f>IF(AI8="","",IF(AI8=5,'Лист1 (2)'!$A$3,IF('4 класс'!AI8=4,'Лист1 (2)'!$A$4,IF('4 класс'!AI8=3,'Лист1 (2)'!$A$5,IF('4 класс'!AI8=2,'Лист1 (2)'!$A$6,IF('4 класс'!AI8=1,'Лист1 (2)'!$A$7))))))</f>
        <v/>
      </c>
      <c r="BZ8" s="50" t="str">
        <f>IF(AJ8="","",IF(AJ8=5,'Лист1 (2)'!$A$3,IF('4 класс'!AJ8=4,'Лист1 (2)'!$A$4,IF('4 класс'!AJ8=3,'Лист1 (2)'!$A$5,IF('4 класс'!AJ8=2,'Лист1 (2)'!$A$6,IF('4 класс'!AJ8=1,'Лист1 (2)'!$A$7))))))</f>
        <v/>
      </c>
      <c r="CA8" s="50" t="str">
        <f>IF(AK8="","",IF(AK8=5,'Лист1 (2)'!$A$15,IF('1 класс'!AK8=4,'Лист1 (2)'!$A$16,IF('1 класс'!AK8=3,'Лист1 (2)'!$A$17,IF('1 класс'!AK8=2,'Лист1 (2)'!$A$18,IF('1 класс'!AK8=1,'Лист1 (2)'!$A$19))))))</f>
        <v/>
      </c>
      <c r="CB8" s="50" t="str">
        <f>IF(AL8="","",IF(AL8=5,'Лист1 (2)'!$A$15,IF('1 класс'!AL8=4,'Лист1 (2)'!$A$16,IF('1 класс'!AL8=3,'Лист1 (2)'!$A$17,IF('1 класс'!AL8=2,'Лист1 (2)'!$A$18,IF('1 класс'!AL8=1,'Лист1 (2)'!$A$19))))))</f>
        <v/>
      </c>
      <c r="CC8" s="50" t="str">
        <f>IF(AM8="","",IF(AM8=5,'Лист1 (2)'!$A$15,IF('1 класс'!AM8=4,'Лист1 (2)'!$A$16,IF('1 класс'!AM8=3,'Лист1 (2)'!$A$17,IF('1 класс'!AM8=2,'Лист1 (2)'!$A$18,IF('1 класс'!AM8=1,'Лист1 (2)'!$A$19))))))</f>
        <v/>
      </c>
      <c r="CD8" s="50" t="str">
        <f>IF(AN8="","",IF(AN8=5,'Лист1 (2)'!$A$15,IF('1 класс'!AN8=4,'Лист1 (2)'!$A$16,IF('1 класс'!AN8=3,'Лист1 (2)'!$A$17,IF('1 класс'!AN8=2,'Лист1 (2)'!$A$18,IF('1 класс'!AN8=1,'Лист1 (2)'!$A$19))))))</f>
        <v/>
      </c>
      <c r="CE8" s="50" t="str">
        <f>IF(AO8="","",IF(AO8=5,'Лист1 (2)'!$A$15,IF('1 класс'!AO8=4,'Лист1 (2)'!$A$16,IF('1 класс'!AO8=3,'Лист1 (2)'!$A$17,IF('1 класс'!AO8=2,'Лист1 (2)'!$A$18,IF('1 класс'!AO8=1,'Лист1 (2)'!$A$19))))))</f>
        <v/>
      </c>
      <c r="CF8" s="50" t="str">
        <f>IF(AP8="","",IF(AP8=5,'Лист1 (2)'!$A$15,IF('1 класс'!AP8=4,'Лист1 (2)'!$A$16,IF('1 класс'!AP8=3,'Лист1 (2)'!$A$17,IF('1 класс'!AP8=2,'Лист1 (2)'!$A$18,IF('1 класс'!AP8=1,'Лист1 (2)'!$A$19))))))</f>
        <v/>
      </c>
      <c r="CG8" s="50" t="str">
        <f>IF(AQ8="","",IF(AQ8=5,'Лист1 (2)'!$A$15,IF('1 класс'!AQ8=4,'Лист1 (2)'!$A$16,IF('1 класс'!AQ8=3,'Лист1 (2)'!$A$17,IF('1 класс'!AQ8=2,'Лист1 (2)'!$A$18,IF('1 класс'!AQ8=1,'Лист1 (2)'!$A$19))))))</f>
        <v/>
      </c>
    </row>
    <row r="9" spans="1:85" ht="15.75" x14ac:dyDescent="0.25">
      <c r="A9" s="55">
        <v>4</v>
      </c>
      <c r="B9" s="58" t="s">
        <v>119</v>
      </c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76"/>
      <c r="AK9" s="76"/>
      <c r="AL9" s="76"/>
      <c r="AM9" s="33"/>
      <c r="AN9" s="33"/>
      <c r="AO9" s="33"/>
      <c r="AP9" s="33"/>
      <c r="AT9" s="50" t="str">
        <f>IF(D9="","",IF(D9=5,'Лист1 (2)'!$A$3,IF('4 класс'!D9=4,'Лист1 (2)'!$A$4,IF('4 класс'!D9=3,'Лист1 (2)'!$A$5,IF('4 класс'!D9=2,'Лист1 (2)'!$A$6,IF('4 класс'!D9=1,'Лист1 (2)'!$A$7))))))</f>
        <v/>
      </c>
      <c r="AU9" s="50" t="str">
        <f>IF(E9="","",IF(E9=5,'Лист1 (2)'!$A$3,IF('4 класс'!E9=4,'Лист1 (2)'!$A$4,IF('4 класс'!E9=3,'Лист1 (2)'!$A$5,IF('4 класс'!E9=2,'Лист1 (2)'!$A$6,IF('4 класс'!E9=1,'Лист1 (2)'!$A$7))))))</f>
        <v/>
      </c>
      <c r="AV9" s="50" t="str">
        <f>IF(F9="","",IF(F9=5,'Лист1 (2)'!$A$3,IF('4 класс'!F9=4,'Лист1 (2)'!$A$4,IF('4 класс'!F9=3,'Лист1 (2)'!$A$5,IF('4 класс'!F9=2,'Лист1 (2)'!$A$6,IF('4 класс'!F9=1,'Лист1 (2)'!$A$7))))))</f>
        <v/>
      </c>
      <c r="AW9" s="50" t="str">
        <f>IF(G9="","",IF(G9=5,'Лист1 (2)'!$A$3,IF('4 класс'!G9=4,'Лист1 (2)'!$A$4,IF('4 класс'!G9=3,'Лист1 (2)'!$A$5,IF('4 класс'!G9=2,'Лист1 (2)'!$A$6,IF('4 класс'!G9=1,'Лист1 (2)'!$A$7))))))</f>
        <v/>
      </c>
      <c r="AX9" s="50" t="str">
        <f>IF(H9="","",IF(H9=5,'Лист1 (2)'!$A$3,IF('4 класс'!H9=4,'Лист1 (2)'!$A$4,IF('4 класс'!H9=3,'Лист1 (2)'!$A$5,IF('4 класс'!H9=2,'Лист1 (2)'!$A$6,IF('4 класс'!H9=1,'Лист1 (2)'!$A$7))))))</f>
        <v/>
      </c>
      <c r="AY9" s="50" t="str">
        <f>IF(I9="","",IF(I9=5,'Лист1 (2)'!$A$3,IF('4 класс'!I9=4,'Лист1 (2)'!$A$4,IF('4 класс'!I9=3,'Лист1 (2)'!$A$5,IF('4 класс'!I9=2,'Лист1 (2)'!$A$6,IF('4 класс'!I9=1,'Лист1 (2)'!$A$7))))))</f>
        <v/>
      </c>
      <c r="AZ9" s="50" t="str">
        <f>IF(J9="","",IF(J9=5,'Лист1 (2)'!$A$3,IF('4 класс'!J9=4,'Лист1 (2)'!$A$4,IF('4 класс'!J9=3,'Лист1 (2)'!$A$5,IF('4 класс'!J9=2,'Лист1 (2)'!$A$6,IF('4 класс'!J9=1,'Лист1 (2)'!$A$7))))))</f>
        <v/>
      </c>
      <c r="BA9" s="50" t="str">
        <f>IF(K9="","",IF(K9=5,'Лист1 (2)'!$A$3,IF('4 класс'!K9=4,'Лист1 (2)'!$A$4,IF('4 класс'!K9=3,'Лист1 (2)'!$A$5,IF('4 класс'!K9=2,'Лист1 (2)'!$A$6,IF('4 класс'!K9=1,'Лист1 (2)'!$A$7))))))</f>
        <v/>
      </c>
      <c r="BB9" s="50" t="str">
        <f>IF(L9="","",IF(L9=5,'Лист1 (2)'!$A$3,IF('4 класс'!L9=4,'Лист1 (2)'!$A$4,IF('4 класс'!L9=3,'Лист1 (2)'!$A$5,IF('4 класс'!L9=2,'Лист1 (2)'!$A$6,IF('4 класс'!L9=1,'Лист1 (2)'!$A$7))))))</f>
        <v/>
      </c>
      <c r="BC9" s="50" t="str">
        <f>IF(M9="","",IF(M9=5,'Лист1 (2)'!$A$3,IF('4 класс'!M9=4,'Лист1 (2)'!$A$4,IF('4 класс'!M9=3,'Лист1 (2)'!$A$5,IF('4 класс'!M9=2,'Лист1 (2)'!$A$6,IF('4 класс'!M9=1,'Лист1 (2)'!$A$7))))))</f>
        <v/>
      </c>
      <c r="BD9" s="50" t="str">
        <f>IF(N9="","",IF(N9=5,'Лист1 (2)'!$A$3,IF('4 класс'!N9=4,'Лист1 (2)'!$A$4,IF('4 класс'!N9=3,'Лист1 (2)'!$A$5,IF('4 класс'!N9=2,'Лист1 (2)'!$A$6,IF('4 класс'!N9=1,'Лист1 (2)'!$A$7))))))</f>
        <v/>
      </c>
      <c r="BE9" s="50" t="str">
        <f>IF(O9="","",IF(O9=5,'Лист1 (2)'!$A$3,IF('4 класс'!O9=4,'Лист1 (2)'!$A$4,IF('4 класс'!O9=3,'Лист1 (2)'!$A$5,IF('4 класс'!O9=2,'Лист1 (2)'!$A$6,IF('4 класс'!O9=1,'Лист1 (2)'!$A$7))))))</f>
        <v/>
      </c>
      <c r="BF9" s="50" t="str">
        <f>IF(P9="","",IF(P9=5,'Лист1 (2)'!$A$3,IF('4 класс'!P9=4,'Лист1 (2)'!$A$4,IF('4 класс'!P9=3,'Лист1 (2)'!$A$5,IF('4 класс'!P9=2,'Лист1 (2)'!$A$6,IF('4 класс'!P9=1,'Лист1 (2)'!$A$7))))))</f>
        <v/>
      </c>
      <c r="BG9" s="50" t="str">
        <f>IF(Q9="","",IF(Q9=5,'Лист1 (2)'!$A$3,IF('4 класс'!Q9=4,'Лист1 (2)'!$A$4,IF('4 класс'!Q9=3,'Лист1 (2)'!$A$5,IF('4 класс'!Q9=2,'Лист1 (2)'!$A$6,IF('4 класс'!Q9=1,'Лист1 (2)'!$A$7))))))</f>
        <v/>
      </c>
      <c r="BH9" s="50" t="str">
        <f>IF(R9="","",IF(R9=5,'Лист1 (2)'!$A$3,IF('4 класс'!R9=4,'Лист1 (2)'!$A$4,IF('4 класс'!R9=3,'Лист1 (2)'!$A$5,IF('4 класс'!R9=2,'Лист1 (2)'!$A$6,IF('4 класс'!R9=1,'Лист1 (2)'!$A$7))))))</f>
        <v/>
      </c>
      <c r="BI9" s="50" t="str">
        <f>IF(S9="","",IF(S9=5,'Лист1 (2)'!$A$3,IF('4 класс'!S9=4,'Лист1 (2)'!$A$4,IF('4 класс'!S9=3,'Лист1 (2)'!$A$5,IF('4 класс'!S9=2,'Лист1 (2)'!$A$6,IF('4 класс'!S9=1,'Лист1 (2)'!$A$7))))))</f>
        <v/>
      </c>
      <c r="BJ9" s="50" t="str">
        <f>IF(T9="","",IF(T9=5,'Лист1 (2)'!$A$3,IF('4 класс'!T9=4,'Лист1 (2)'!$A$4,IF('4 класс'!T9=3,'Лист1 (2)'!$A$5,IF('4 класс'!T9=2,'Лист1 (2)'!$A$6,IF('4 класс'!T9=1,'Лист1 (2)'!$A$7))))))</f>
        <v/>
      </c>
      <c r="BK9" s="50" t="str">
        <f>IF(U9="","",IF(U9=5,'Лист1 (2)'!$A$3,IF('4 класс'!U9=4,'Лист1 (2)'!$A$4,IF('4 класс'!U9=3,'Лист1 (2)'!$A$5,IF('4 класс'!U9=2,'Лист1 (2)'!$A$6,IF('4 класс'!U9=1,'Лист1 (2)'!$A$7))))))</f>
        <v/>
      </c>
      <c r="BL9" s="50" t="str">
        <f>IF(V9="","",IF(V9=5,'Лист1 (2)'!$A$3,IF('4 класс'!V9=4,'Лист1 (2)'!$A$4,IF('4 класс'!V9=3,'Лист1 (2)'!$A$5,IF('4 класс'!V9=2,'Лист1 (2)'!$A$6,IF('4 класс'!V9=1,'Лист1 (2)'!$A$7))))))</f>
        <v/>
      </c>
      <c r="BM9" s="50" t="str">
        <f>IF(W9="","",IF(W9=5,'Лист1 (2)'!$A$3,IF('4 класс'!W9=4,'Лист1 (2)'!$A$4,IF('4 класс'!W9=3,'Лист1 (2)'!$A$5,IF('4 класс'!W9=2,'Лист1 (2)'!$A$6,IF('4 класс'!W9=1,'Лист1 (2)'!$A$7))))))</f>
        <v/>
      </c>
      <c r="BN9" s="50" t="str">
        <f>IF(X9="","",IF(X9=5,'Лист1 (2)'!$A$3,IF('4 класс'!X9=4,'Лист1 (2)'!$A$4,IF('4 класс'!X9=3,'Лист1 (2)'!$A$5,IF('4 класс'!X9=2,'Лист1 (2)'!$A$6,IF('4 класс'!X9=1,'Лист1 (2)'!$A$7))))))</f>
        <v/>
      </c>
      <c r="BO9" s="50" t="str">
        <f>IF(Y9="","",IF(Y9=5,'Лист1 (2)'!$A$3,IF('4 класс'!Y9=4,'Лист1 (2)'!$A$4,IF('4 класс'!Y9=3,'Лист1 (2)'!$A$5,IF('4 класс'!Y9=2,'Лист1 (2)'!$A$6,IF('4 класс'!Y9=1,'Лист1 (2)'!$A$7))))))</f>
        <v/>
      </c>
      <c r="BP9" s="50" t="str">
        <f>IF(Z9="","",IF(Z9=5,'Лист1 (2)'!$A$3,IF('4 класс'!Z9=4,'Лист1 (2)'!$A$4,IF('4 класс'!Z9=3,'Лист1 (2)'!$A$5,IF('4 класс'!Z9=2,'Лист1 (2)'!$A$6,IF('4 класс'!Z9=1,'Лист1 (2)'!$A$7))))))</f>
        <v/>
      </c>
      <c r="BQ9" s="50" t="str">
        <f>IF(AA9="","",IF(AA9=5,'Лист1 (2)'!$A$3,IF('4 класс'!AA9=4,'Лист1 (2)'!$A$4,IF('4 класс'!AA9=3,'Лист1 (2)'!$A$5,IF('4 класс'!AA9=2,'Лист1 (2)'!$A$6,IF('4 класс'!AA9=1,'Лист1 (2)'!$A$7))))))</f>
        <v/>
      </c>
      <c r="BR9" s="50" t="str">
        <f>IF(AB9="","",IF(AB9=5,'Лист1 (2)'!$A$3,IF('4 класс'!AB9=4,'Лист1 (2)'!$A$4,IF('4 класс'!AB9=3,'Лист1 (2)'!$A$5,IF('4 класс'!AB9=2,'Лист1 (2)'!$A$6,IF('4 класс'!AB9=1,'Лист1 (2)'!$A$7))))))</f>
        <v/>
      </c>
      <c r="BS9" s="50" t="str">
        <f>IF(AC9="","",IF(AC9=5,'Лист1 (2)'!$A$3,IF('4 класс'!AC9=4,'Лист1 (2)'!$A$4,IF('4 класс'!AC9=3,'Лист1 (2)'!$A$5,IF('4 класс'!AC9=2,'Лист1 (2)'!$A$6,IF('4 класс'!AC9=1,'Лист1 (2)'!$A$7))))))</f>
        <v/>
      </c>
      <c r="BT9" s="50" t="str">
        <f>IF(AD9="","",IF(AD9=5,'Лист1 (2)'!$A$3,IF('4 класс'!AD9=4,'Лист1 (2)'!$A$4,IF('4 класс'!AD9=3,'Лист1 (2)'!$A$5,IF('4 класс'!AD9=2,'Лист1 (2)'!$A$6,IF('4 класс'!AD9=1,'Лист1 (2)'!$A$7))))))</f>
        <v/>
      </c>
      <c r="BU9" s="50" t="str">
        <f>IF(AE9="","",IF(AE9=5,'Лист1 (2)'!$A$3,IF('4 класс'!AE9=4,'Лист1 (2)'!$A$4,IF('4 класс'!AE9=3,'Лист1 (2)'!$A$5,IF('4 класс'!AE9=2,'Лист1 (2)'!$A$6,IF('4 класс'!AE9=1,'Лист1 (2)'!$A$7))))))</f>
        <v/>
      </c>
      <c r="BV9" s="50" t="str">
        <f>IF(AF9="","",IF(AF9=5,'Лист1 (2)'!$A$3,IF('4 класс'!AF9=4,'Лист1 (2)'!$A$4,IF('4 класс'!AF9=3,'Лист1 (2)'!$A$5,IF('4 класс'!AF9=2,'Лист1 (2)'!$A$6,IF('4 класс'!AF9=1,'Лист1 (2)'!$A$7))))))</f>
        <v/>
      </c>
      <c r="BW9" s="50" t="str">
        <f>IF(AG9="","",IF(AG9=5,'Лист1 (2)'!$A$3,IF('4 класс'!AG9=4,'Лист1 (2)'!$A$4,IF('4 класс'!AG9=3,'Лист1 (2)'!$A$5,IF('4 класс'!AG9=2,'Лист1 (2)'!$A$6,IF('4 класс'!AG9=1,'Лист1 (2)'!$A$7))))))</f>
        <v/>
      </c>
      <c r="BX9" s="50" t="str">
        <f>IF(AH9="","",IF(AH9=5,'Лист1 (2)'!$A$3,IF('4 класс'!AH9=4,'Лист1 (2)'!$A$4,IF('4 класс'!AH9=3,'Лист1 (2)'!$A$5,IF('4 класс'!AH9=2,'Лист1 (2)'!$A$6,IF('4 класс'!AH9=1,'Лист1 (2)'!$A$7))))))</f>
        <v/>
      </c>
      <c r="BY9" s="50" t="str">
        <f>IF(AI9="","",IF(AI9=5,'Лист1 (2)'!$A$3,IF('4 класс'!AI9=4,'Лист1 (2)'!$A$4,IF('4 класс'!AI9=3,'Лист1 (2)'!$A$5,IF('4 класс'!AI9=2,'Лист1 (2)'!$A$6,IF('4 класс'!AI9=1,'Лист1 (2)'!$A$7))))))</f>
        <v/>
      </c>
      <c r="BZ9" s="50" t="str">
        <f>IF(AJ9="","",IF(AJ9=5,'Лист1 (2)'!$A$3,IF('4 класс'!AJ9=4,'Лист1 (2)'!$A$4,IF('4 класс'!AJ9=3,'Лист1 (2)'!$A$5,IF('4 класс'!AJ9=2,'Лист1 (2)'!$A$6,IF('4 класс'!AJ9=1,'Лист1 (2)'!$A$7))))))</f>
        <v/>
      </c>
      <c r="CA9" s="50" t="str">
        <f>IF(AK9="","",IF(AK9=5,'Лист1 (2)'!$A$21,IF('1 класс'!AK9=4,'Лист1 (2)'!$A$22,IF('1 класс'!AK9=3,'Лист1 (2)'!$A$23,IF('1 класс'!AK9=2,'Лист1 (2)'!$A$24,IF('1 класс'!AK9=1,'Лист1 (2)'!$A$25))))))</f>
        <v/>
      </c>
      <c r="CB9" s="50" t="str">
        <f>IF(AL9="","",IF(AL9=5,'Лист1 (2)'!$A$21,IF('1 класс'!AL9=4,'Лист1 (2)'!$A$22,IF('1 класс'!AL9=3,'Лист1 (2)'!$A$23,IF('1 класс'!AL9=2,'Лист1 (2)'!$A$24,IF('1 класс'!AL9=1,'Лист1 (2)'!$A$25))))))</f>
        <v/>
      </c>
      <c r="CC9" s="50" t="str">
        <f>IF(AM9="","",IF(AM9=5,'Лист1 (2)'!$A$21,IF('1 класс'!AM9=4,'Лист1 (2)'!$A$22,IF('1 класс'!AM9=3,'Лист1 (2)'!$A$23,IF('1 класс'!AM9=2,'Лист1 (2)'!$A$24,IF('1 класс'!AM9=1,'Лист1 (2)'!$A$25))))))</f>
        <v/>
      </c>
      <c r="CD9" s="50" t="str">
        <f>IF(AN9="","",IF(AN9=5,'Лист1 (2)'!$A$21,IF('1 класс'!AN9=4,'Лист1 (2)'!$A$22,IF('1 класс'!AN9=3,'Лист1 (2)'!$A$23,IF('1 класс'!AN9=2,'Лист1 (2)'!$A$24,IF('1 класс'!AN9=1,'Лист1 (2)'!$A$25))))))</f>
        <v/>
      </c>
      <c r="CE9" s="50" t="str">
        <f>IF(AO9="","",IF(AO9=5,'Лист1 (2)'!$A$21,IF('1 класс'!AO9=4,'Лист1 (2)'!$A$22,IF('1 класс'!AO9=3,'Лист1 (2)'!$A$23,IF('1 класс'!AO9=2,'Лист1 (2)'!$A$24,IF('1 класс'!AO9=1,'Лист1 (2)'!$A$25))))))</f>
        <v/>
      </c>
      <c r="CF9" s="50" t="str">
        <f>IF(AP9="","",IF(AP9=5,'Лист1 (2)'!$A$21,IF('1 класс'!AP9=4,'Лист1 (2)'!$A$22,IF('1 класс'!AP9=3,'Лист1 (2)'!$A$23,IF('1 класс'!AP9=2,'Лист1 (2)'!$A$24,IF('1 класс'!AP9=1,'Лист1 (2)'!$A$25))))))</f>
        <v/>
      </c>
      <c r="CG9" s="50" t="str">
        <f>IF(AQ9="","",IF(AQ9=5,'Лист1 (2)'!$A$21,IF('1 класс'!AQ9=4,'Лист1 (2)'!$A$22,IF('1 класс'!AQ9=3,'Лист1 (2)'!$A$23,IF('1 класс'!AQ9=2,'Лист1 (2)'!$A$24,IF('1 класс'!AQ9=1,'Лист1 (2)'!$A$25))))))</f>
        <v/>
      </c>
    </row>
    <row r="10" spans="1:85" ht="15.75" x14ac:dyDescent="0.25">
      <c r="A10" s="55">
        <v>5</v>
      </c>
      <c r="B10" s="59" t="s">
        <v>120</v>
      </c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76"/>
      <c r="AK10" s="76"/>
      <c r="AL10" s="76"/>
      <c r="AM10" s="33"/>
      <c r="AN10" s="33"/>
      <c r="AO10" s="33"/>
      <c r="AP10" s="33"/>
      <c r="AT10" s="50" t="str">
        <f>IF(D10="","",IF(D10=5,'Лист1 (2)'!$A$3,IF('4 класс'!D10=4,'Лист1 (2)'!$A$4,IF('4 класс'!D10=3,'Лист1 (2)'!$A$5,IF('4 класс'!D10=2,'Лист1 (2)'!$A$6,IF('4 класс'!D10=1,'Лист1 (2)'!$A$7))))))</f>
        <v/>
      </c>
      <c r="AU10" s="50" t="str">
        <f>IF(E10="","",IF(E10=5,'Лист1 (2)'!$A$3,IF('4 класс'!E10=4,'Лист1 (2)'!$A$4,IF('4 класс'!E10=3,'Лист1 (2)'!$A$5,IF('4 класс'!E10=2,'Лист1 (2)'!$A$6,IF('4 класс'!E10=1,'Лист1 (2)'!$A$7))))))</f>
        <v/>
      </c>
      <c r="AV10" s="50" t="str">
        <f>IF(F10="","",IF(F10=5,'Лист1 (2)'!$A$3,IF('4 класс'!F10=4,'Лист1 (2)'!$A$4,IF('4 класс'!F10=3,'Лист1 (2)'!$A$5,IF('4 класс'!F10=2,'Лист1 (2)'!$A$6,IF('4 класс'!F10=1,'Лист1 (2)'!$A$7))))))</f>
        <v/>
      </c>
      <c r="AW10" s="50" t="str">
        <f>IF(G10="","",IF(G10=5,'Лист1 (2)'!$A$3,IF('4 класс'!G10=4,'Лист1 (2)'!$A$4,IF('4 класс'!G10=3,'Лист1 (2)'!$A$5,IF('4 класс'!G10=2,'Лист1 (2)'!$A$6,IF('4 класс'!G10=1,'Лист1 (2)'!$A$7))))))</f>
        <v/>
      </c>
      <c r="AX10" s="50" t="str">
        <f>IF(H10="","",IF(H10=5,'Лист1 (2)'!$A$3,IF('4 класс'!H10=4,'Лист1 (2)'!$A$4,IF('4 класс'!H10=3,'Лист1 (2)'!$A$5,IF('4 класс'!H10=2,'Лист1 (2)'!$A$6,IF('4 класс'!H10=1,'Лист1 (2)'!$A$7))))))</f>
        <v/>
      </c>
      <c r="AY10" s="50" t="str">
        <f>IF(I10="","",IF(I10=5,'Лист1 (2)'!$A$3,IF('4 класс'!I10=4,'Лист1 (2)'!$A$4,IF('4 класс'!I10=3,'Лист1 (2)'!$A$5,IF('4 класс'!I10=2,'Лист1 (2)'!$A$6,IF('4 класс'!I10=1,'Лист1 (2)'!$A$7))))))</f>
        <v/>
      </c>
      <c r="AZ10" s="50" t="str">
        <f>IF(J10="","",IF(J10=5,'Лист1 (2)'!$A$3,IF('4 класс'!J10=4,'Лист1 (2)'!$A$4,IF('4 класс'!J10=3,'Лист1 (2)'!$A$5,IF('4 класс'!J10=2,'Лист1 (2)'!$A$6,IF('4 класс'!J10=1,'Лист1 (2)'!$A$7))))))</f>
        <v/>
      </c>
      <c r="BA10" s="50" t="str">
        <f>IF(K10="","",IF(K10=5,'Лист1 (2)'!$A$3,IF('4 класс'!K10=4,'Лист1 (2)'!$A$4,IF('4 класс'!K10=3,'Лист1 (2)'!$A$5,IF('4 класс'!K10=2,'Лист1 (2)'!$A$6,IF('4 класс'!K10=1,'Лист1 (2)'!$A$7))))))</f>
        <v/>
      </c>
      <c r="BB10" s="50" t="str">
        <f>IF(L10="","",IF(L10=5,'Лист1 (2)'!$A$3,IF('4 класс'!L10=4,'Лист1 (2)'!$A$4,IF('4 класс'!L10=3,'Лист1 (2)'!$A$5,IF('4 класс'!L10=2,'Лист1 (2)'!$A$6,IF('4 класс'!L10=1,'Лист1 (2)'!$A$7))))))</f>
        <v/>
      </c>
      <c r="BC10" s="50" t="str">
        <f>IF(M10="","",IF(M10=5,'Лист1 (2)'!$A$3,IF('4 класс'!M10=4,'Лист1 (2)'!$A$4,IF('4 класс'!M10=3,'Лист1 (2)'!$A$5,IF('4 класс'!M10=2,'Лист1 (2)'!$A$6,IF('4 класс'!M10=1,'Лист1 (2)'!$A$7))))))</f>
        <v/>
      </c>
      <c r="BD10" s="50" t="str">
        <f>IF(N10="","",IF(N10=5,'Лист1 (2)'!$A$3,IF('4 класс'!N10=4,'Лист1 (2)'!$A$4,IF('4 класс'!N10=3,'Лист1 (2)'!$A$5,IF('4 класс'!N10=2,'Лист1 (2)'!$A$6,IF('4 класс'!N10=1,'Лист1 (2)'!$A$7))))))</f>
        <v/>
      </c>
      <c r="BE10" s="50" t="str">
        <f>IF(O10="","",IF(O10=5,'Лист1 (2)'!$A$3,IF('4 класс'!O10=4,'Лист1 (2)'!$A$4,IF('4 класс'!O10=3,'Лист1 (2)'!$A$5,IF('4 класс'!O10=2,'Лист1 (2)'!$A$6,IF('4 класс'!O10=1,'Лист1 (2)'!$A$7))))))</f>
        <v/>
      </c>
      <c r="BF10" s="50" t="str">
        <f>IF(P10="","",IF(P10=5,'Лист1 (2)'!$A$3,IF('4 класс'!P10=4,'Лист1 (2)'!$A$4,IF('4 класс'!P10=3,'Лист1 (2)'!$A$5,IF('4 класс'!P10=2,'Лист1 (2)'!$A$6,IF('4 класс'!P10=1,'Лист1 (2)'!$A$7))))))</f>
        <v/>
      </c>
      <c r="BG10" s="50" t="str">
        <f>IF(Q10="","",IF(Q10=5,'Лист1 (2)'!$A$3,IF('4 класс'!Q10=4,'Лист1 (2)'!$A$4,IF('4 класс'!Q10=3,'Лист1 (2)'!$A$5,IF('4 класс'!Q10=2,'Лист1 (2)'!$A$6,IF('4 класс'!Q10=1,'Лист1 (2)'!$A$7))))))</f>
        <v/>
      </c>
      <c r="BH10" s="50" t="str">
        <f>IF(R10="","",IF(R10=5,'Лист1 (2)'!$A$3,IF('4 класс'!R10=4,'Лист1 (2)'!$A$4,IF('4 класс'!R10=3,'Лист1 (2)'!$A$5,IF('4 класс'!R10=2,'Лист1 (2)'!$A$6,IF('4 класс'!R10=1,'Лист1 (2)'!$A$7))))))</f>
        <v/>
      </c>
      <c r="BI10" s="50" t="str">
        <f>IF(S10="","",IF(S10=5,'Лист1 (2)'!$A$3,IF('4 класс'!S10=4,'Лист1 (2)'!$A$4,IF('4 класс'!S10=3,'Лист1 (2)'!$A$5,IF('4 класс'!S10=2,'Лист1 (2)'!$A$6,IF('4 класс'!S10=1,'Лист1 (2)'!$A$7))))))</f>
        <v/>
      </c>
      <c r="BJ10" s="50" t="str">
        <f>IF(T10="","",IF(T10=5,'Лист1 (2)'!$A$3,IF('4 класс'!T10=4,'Лист1 (2)'!$A$4,IF('4 класс'!T10=3,'Лист1 (2)'!$A$5,IF('4 класс'!T10=2,'Лист1 (2)'!$A$6,IF('4 класс'!T10=1,'Лист1 (2)'!$A$7))))))</f>
        <v/>
      </c>
      <c r="BK10" s="50" t="str">
        <f>IF(U10="","",IF(U10=5,'Лист1 (2)'!$A$3,IF('4 класс'!U10=4,'Лист1 (2)'!$A$4,IF('4 класс'!U10=3,'Лист1 (2)'!$A$5,IF('4 класс'!U10=2,'Лист1 (2)'!$A$6,IF('4 класс'!U10=1,'Лист1 (2)'!$A$7))))))</f>
        <v/>
      </c>
      <c r="BL10" s="50" t="str">
        <f>IF(V10="","",IF(V10=5,'Лист1 (2)'!$A$3,IF('4 класс'!V10=4,'Лист1 (2)'!$A$4,IF('4 класс'!V10=3,'Лист1 (2)'!$A$5,IF('4 класс'!V10=2,'Лист1 (2)'!$A$6,IF('4 класс'!V10=1,'Лист1 (2)'!$A$7))))))</f>
        <v/>
      </c>
      <c r="BM10" s="50" t="str">
        <f>IF(W10="","",IF(W10=5,'Лист1 (2)'!$A$3,IF('4 класс'!W10=4,'Лист1 (2)'!$A$4,IF('4 класс'!W10=3,'Лист1 (2)'!$A$5,IF('4 класс'!W10=2,'Лист1 (2)'!$A$6,IF('4 класс'!W10=1,'Лист1 (2)'!$A$7))))))</f>
        <v/>
      </c>
      <c r="BN10" s="50" t="str">
        <f>IF(X10="","",IF(X10=5,'Лист1 (2)'!$A$3,IF('4 класс'!X10=4,'Лист1 (2)'!$A$4,IF('4 класс'!X10=3,'Лист1 (2)'!$A$5,IF('4 класс'!X10=2,'Лист1 (2)'!$A$6,IF('4 класс'!X10=1,'Лист1 (2)'!$A$7))))))</f>
        <v/>
      </c>
      <c r="BO10" s="50" t="str">
        <f>IF(Y10="","",IF(Y10=5,'Лист1 (2)'!$A$3,IF('4 класс'!Y10=4,'Лист1 (2)'!$A$4,IF('4 класс'!Y10=3,'Лист1 (2)'!$A$5,IF('4 класс'!Y10=2,'Лист1 (2)'!$A$6,IF('4 класс'!Y10=1,'Лист1 (2)'!$A$7))))))</f>
        <v/>
      </c>
      <c r="BP10" s="50" t="str">
        <f>IF(Z10="","",IF(Z10=5,'Лист1 (2)'!$A$3,IF('4 класс'!Z10=4,'Лист1 (2)'!$A$4,IF('4 класс'!Z10=3,'Лист1 (2)'!$A$5,IF('4 класс'!Z10=2,'Лист1 (2)'!$A$6,IF('4 класс'!Z10=1,'Лист1 (2)'!$A$7))))))</f>
        <v/>
      </c>
      <c r="BQ10" s="50" t="str">
        <f>IF(AA10="","",IF(AA10=5,'Лист1 (2)'!$A$3,IF('4 класс'!AA10=4,'Лист1 (2)'!$A$4,IF('4 класс'!AA10=3,'Лист1 (2)'!$A$5,IF('4 класс'!AA10=2,'Лист1 (2)'!$A$6,IF('4 класс'!AA10=1,'Лист1 (2)'!$A$7))))))</f>
        <v/>
      </c>
      <c r="BR10" s="50" t="str">
        <f>IF(AB10="","",IF(AB10=5,'Лист1 (2)'!$A$3,IF('4 класс'!AB10=4,'Лист1 (2)'!$A$4,IF('4 класс'!AB10=3,'Лист1 (2)'!$A$5,IF('4 класс'!AB10=2,'Лист1 (2)'!$A$6,IF('4 класс'!AB10=1,'Лист1 (2)'!$A$7))))))</f>
        <v/>
      </c>
      <c r="BS10" s="50" t="str">
        <f>IF(AC10="","",IF(AC10=5,'Лист1 (2)'!$A$3,IF('4 класс'!AC10=4,'Лист1 (2)'!$A$4,IF('4 класс'!AC10=3,'Лист1 (2)'!$A$5,IF('4 класс'!AC10=2,'Лист1 (2)'!$A$6,IF('4 класс'!AC10=1,'Лист1 (2)'!$A$7))))))</f>
        <v/>
      </c>
      <c r="BT10" s="50" t="str">
        <f>IF(AD10="","",IF(AD10=5,'Лист1 (2)'!$A$3,IF('4 класс'!AD10=4,'Лист1 (2)'!$A$4,IF('4 класс'!AD10=3,'Лист1 (2)'!$A$5,IF('4 класс'!AD10=2,'Лист1 (2)'!$A$6,IF('4 класс'!AD10=1,'Лист1 (2)'!$A$7))))))</f>
        <v/>
      </c>
      <c r="BU10" s="50" t="str">
        <f>IF(AE10="","",IF(AE10=5,'Лист1 (2)'!$A$3,IF('4 класс'!AE10=4,'Лист1 (2)'!$A$4,IF('4 класс'!AE10=3,'Лист1 (2)'!$A$5,IF('4 класс'!AE10=2,'Лист1 (2)'!$A$6,IF('4 класс'!AE10=1,'Лист1 (2)'!$A$7))))))</f>
        <v/>
      </c>
      <c r="BV10" s="50" t="str">
        <f>IF(AF10="","",IF(AF10=5,'Лист1 (2)'!$A$3,IF('4 класс'!AF10=4,'Лист1 (2)'!$A$4,IF('4 класс'!AF10=3,'Лист1 (2)'!$A$5,IF('4 класс'!AF10=2,'Лист1 (2)'!$A$6,IF('4 класс'!AF10=1,'Лист1 (2)'!$A$7))))))</f>
        <v/>
      </c>
      <c r="BW10" s="50" t="str">
        <f>IF(AG10="","",IF(AG10=5,'Лист1 (2)'!$A$3,IF('4 класс'!AG10=4,'Лист1 (2)'!$A$4,IF('4 класс'!AG10=3,'Лист1 (2)'!$A$5,IF('4 класс'!AG10=2,'Лист1 (2)'!$A$6,IF('4 класс'!AG10=1,'Лист1 (2)'!$A$7))))))</f>
        <v/>
      </c>
      <c r="BX10" s="50" t="str">
        <f>IF(AH10="","",IF(AH10=5,'Лист1 (2)'!$A$3,IF('4 класс'!AH10=4,'Лист1 (2)'!$A$4,IF('4 класс'!AH10=3,'Лист1 (2)'!$A$5,IF('4 класс'!AH10=2,'Лист1 (2)'!$A$6,IF('4 класс'!AH10=1,'Лист1 (2)'!$A$7))))))</f>
        <v/>
      </c>
      <c r="BY10" s="50" t="str">
        <f>IF(AI10="","",IF(AI10=5,'Лист1 (2)'!$A$3,IF('4 класс'!AI10=4,'Лист1 (2)'!$A$4,IF('4 класс'!AI10=3,'Лист1 (2)'!$A$5,IF('4 класс'!AI10=2,'Лист1 (2)'!$A$6,IF('4 класс'!AI10=1,'Лист1 (2)'!$A$7))))))</f>
        <v/>
      </c>
      <c r="BZ10" s="50" t="str">
        <f>IF(AJ10="","",IF(AJ10=5,'Лист1 (2)'!$A$3,IF('4 класс'!AJ10=4,'Лист1 (2)'!$A$4,IF('4 класс'!AJ10=3,'Лист1 (2)'!$A$5,IF('4 класс'!AJ10=2,'Лист1 (2)'!$A$6,IF('4 класс'!AJ10=1,'Лист1 (2)'!$A$7))))))</f>
        <v/>
      </c>
      <c r="CA10" s="50" t="str">
        <f>IF(AK10="","",IF(AK10=5,'Лист1 (2)'!$A$27,IF('1 класс'!AK10=4,'Лист1 (2)'!$A$28,IF('1 класс'!AK10=3,'Лист1 (2)'!$A$29,IF('1 класс'!AK10=2,'Лист1 (2)'!$A$30,IF('1 класс'!AK10=1,'Лист1 (2)'!$A$31))))))</f>
        <v/>
      </c>
      <c r="CB10" s="50" t="str">
        <f>IF(AL10="","",IF(AL10=5,'Лист1 (2)'!$A$27,IF('1 класс'!AL10=4,'Лист1 (2)'!$A$28,IF('1 класс'!AL10=3,'Лист1 (2)'!$A$29,IF('1 класс'!AL10=2,'Лист1 (2)'!$A$30,IF('1 класс'!AL10=1,'Лист1 (2)'!$A$31))))))</f>
        <v/>
      </c>
      <c r="CC10" s="50" t="str">
        <f>IF(AM10="","",IF(AM10=5,'Лист1 (2)'!$A$27,IF('1 класс'!AM10=4,'Лист1 (2)'!$A$28,IF('1 класс'!AM10=3,'Лист1 (2)'!$A$29,IF('1 класс'!AM10=2,'Лист1 (2)'!$A$30,IF('1 класс'!AM10=1,'Лист1 (2)'!$A$31))))))</f>
        <v/>
      </c>
      <c r="CD10" s="50" t="str">
        <f>IF(AN10="","",IF(AN10=5,'Лист1 (2)'!$A$27,IF('1 класс'!AN10=4,'Лист1 (2)'!$A$28,IF('1 класс'!AN10=3,'Лист1 (2)'!$A$29,IF('1 класс'!AN10=2,'Лист1 (2)'!$A$30,IF('1 класс'!AN10=1,'Лист1 (2)'!$A$31))))))</f>
        <v/>
      </c>
      <c r="CE10" s="50" t="str">
        <f>IF(AO10="","",IF(AO10=5,'Лист1 (2)'!$A$27,IF('1 класс'!AO10=4,'Лист1 (2)'!$A$28,IF('1 класс'!AO10=3,'Лист1 (2)'!$A$29,IF('1 класс'!AO10=2,'Лист1 (2)'!$A$30,IF('1 класс'!AO10=1,'Лист1 (2)'!$A$31))))))</f>
        <v/>
      </c>
      <c r="CF10" s="50" t="str">
        <f>IF(AP10="","",IF(AP10=5,'Лист1 (2)'!$A$27,IF('1 класс'!AP10=4,'Лист1 (2)'!$A$28,IF('1 класс'!AP10=3,'Лист1 (2)'!$A$29,IF('1 класс'!AP10=2,'Лист1 (2)'!$A$30,IF('1 класс'!AP10=1,'Лист1 (2)'!$A$31))))))</f>
        <v/>
      </c>
      <c r="CG10" s="50" t="str">
        <f>IF(AQ10="","",IF(AQ10=5,'Лист1 (2)'!$A$27,IF('1 класс'!AQ10=4,'Лист1 (2)'!$A$28,IF('1 класс'!AQ10=3,'Лист1 (2)'!$A$29,IF('1 класс'!AQ10=2,'Лист1 (2)'!$A$30,IF('1 класс'!AQ10=1,'Лист1 (2)'!$A$31))))))</f>
        <v/>
      </c>
    </row>
    <row r="11" spans="1:85" ht="15.75" x14ac:dyDescent="0.25">
      <c r="A11" s="55">
        <v>6</v>
      </c>
      <c r="B11" s="59" t="s">
        <v>121</v>
      </c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76"/>
      <c r="AK11" s="76"/>
      <c r="AL11" s="76"/>
      <c r="AM11" s="33"/>
      <c r="AN11" s="33"/>
      <c r="AO11" s="33"/>
      <c r="AP11" s="33"/>
      <c r="AT11" s="50" t="str">
        <f>IF(D11="","",IF(D11=5,'Лист1 (2)'!$A$3,IF('4 класс'!D11=4,'Лист1 (2)'!$A$4,IF('4 класс'!D11=3,'Лист1 (2)'!$A$5,IF('4 класс'!D11=2,'Лист1 (2)'!$A$6,IF('4 класс'!D11=1,'Лист1 (2)'!$A$7))))))</f>
        <v/>
      </c>
      <c r="AU11" s="50" t="str">
        <f>IF(E11="","",IF(E11=5,'Лист1 (2)'!$A$3,IF('4 класс'!E11=4,'Лист1 (2)'!$A$4,IF('4 класс'!E11=3,'Лист1 (2)'!$A$5,IF('4 класс'!E11=2,'Лист1 (2)'!$A$6,IF('4 класс'!E11=1,'Лист1 (2)'!$A$7))))))</f>
        <v/>
      </c>
      <c r="AV11" s="50" t="str">
        <f>IF(F11="","",IF(F11=5,'Лист1 (2)'!$A$3,IF('4 класс'!F11=4,'Лист1 (2)'!$A$4,IF('4 класс'!F11=3,'Лист1 (2)'!$A$5,IF('4 класс'!F11=2,'Лист1 (2)'!$A$6,IF('4 класс'!F11=1,'Лист1 (2)'!$A$7))))))</f>
        <v/>
      </c>
      <c r="AW11" s="50" t="str">
        <f>IF(G11="","",IF(G11=5,'Лист1 (2)'!$A$3,IF('4 класс'!G11=4,'Лист1 (2)'!$A$4,IF('4 класс'!G11=3,'Лист1 (2)'!$A$5,IF('4 класс'!G11=2,'Лист1 (2)'!$A$6,IF('4 класс'!G11=1,'Лист1 (2)'!$A$7))))))</f>
        <v/>
      </c>
      <c r="AX11" s="50" t="str">
        <f>IF(H11="","",IF(H11=5,'Лист1 (2)'!$A$3,IF('4 класс'!H11=4,'Лист1 (2)'!$A$4,IF('4 класс'!H11=3,'Лист1 (2)'!$A$5,IF('4 класс'!H11=2,'Лист1 (2)'!$A$6,IF('4 класс'!H11=1,'Лист1 (2)'!$A$7))))))</f>
        <v/>
      </c>
      <c r="AY11" s="50" t="str">
        <f>IF(I11="","",IF(I11=5,'Лист1 (2)'!$A$3,IF('4 класс'!I11=4,'Лист1 (2)'!$A$4,IF('4 класс'!I11=3,'Лист1 (2)'!$A$5,IF('4 класс'!I11=2,'Лист1 (2)'!$A$6,IF('4 класс'!I11=1,'Лист1 (2)'!$A$7))))))</f>
        <v/>
      </c>
      <c r="AZ11" s="50" t="str">
        <f>IF(J11="","",IF(J11=5,'Лист1 (2)'!$A$3,IF('4 класс'!J11=4,'Лист1 (2)'!$A$4,IF('4 класс'!J11=3,'Лист1 (2)'!$A$5,IF('4 класс'!J11=2,'Лист1 (2)'!$A$6,IF('4 класс'!J11=1,'Лист1 (2)'!$A$7))))))</f>
        <v/>
      </c>
      <c r="BA11" s="50" t="str">
        <f>IF(K11="","",IF(K11=5,'Лист1 (2)'!$A$3,IF('4 класс'!K11=4,'Лист1 (2)'!$A$4,IF('4 класс'!K11=3,'Лист1 (2)'!$A$5,IF('4 класс'!K11=2,'Лист1 (2)'!$A$6,IF('4 класс'!K11=1,'Лист1 (2)'!$A$7))))))</f>
        <v/>
      </c>
      <c r="BB11" s="50" t="str">
        <f>IF(L11="","",IF(L11=5,'Лист1 (2)'!$A$3,IF('4 класс'!L11=4,'Лист1 (2)'!$A$4,IF('4 класс'!L11=3,'Лист1 (2)'!$A$5,IF('4 класс'!L11=2,'Лист1 (2)'!$A$6,IF('4 класс'!L11=1,'Лист1 (2)'!$A$7))))))</f>
        <v/>
      </c>
      <c r="BC11" s="50" t="str">
        <f>IF(M11="","",IF(M11=5,'Лист1 (2)'!$A$3,IF('4 класс'!M11=4,'Лист1 (2)'!$A$4,IF('4 класс'!M11=3,'Лист1 (2)'!$A$5,IF('4 класс'!M11=2,'Лист1 (2)'!$A$6,IF('4 класс'!M11=1,'Лист1 (2)'!$A$7))))))</f>
        <v/>
      </c>
      <c r="BD11" s="50" t="str">
        <f>IF(N11="","",IF(N11=5,'Лист1 (2)'!$A$3,IF('4 класс'!N11=4,'Лист1 (2)'!$A$4,IF('4 класс'!N11=3,'Лист1 (2)'!$A$5,IF('4 класс'!N11=2,'Лист1 (2)'!$A$6,IF('4 класс'!N11=1,'Лист1 (2)'!$A$7))))))</f>
        <v/>
      </c>
      <c r="BE11" s="50" t="str">
        <f>IF(O11="","",IF(O11=5,'Лист1 (2)'!$A$3,IF('4 класс'!O11=4,'Лист1 (2)'!$A$4,IF('4 класс'!O11=3,'Лист1 (2)'!$A$5,IF('4 класс'!O11=2,'Лист1 (2)'!$A$6,IF('4 класс'!O11=1,'Лист1 (2)'!$A$7))))))</f>
        <v/>
      </c>
      <c r="BF11" s="50" t="str">
        <f>IF(P11="","",IF(P11=5,'Лист1 (2)'!$A$3,IF('4 класс'!P11=4,'Лист1 (2)'!$A$4,IF('4 класс'!P11=3,'Лист1 (2)'!$A$5,IF('4 класс'!P11=2,'Лист1 (2)'!$A$6,IF('4 класс'!P11=1,'Лист1 (2)'!$A$7))))))</f>
        <v/>
      </c>
      <c r="BG11" s="50" t="str">
        <f>IF(Q11="","",IF(Q11=5,'Лист1 (2)'!$A$3,IF('4 класс'!Q11=4,'Лист1 (2)'!$A$4,IF('4 класс'!Q11=3,'Лист1 (2)'!$A$5,IF('4 класс'!Q11=2,'Лист1 (2)'!$A$6,IF('4 класс'!Q11=1,'Лист1 (2)'!$A$7))))))</f>
        <v/>
      </c>
      <c r="BH11" s="50" t="str">
        <f>IF(R11="","",IF(R11=5,'Лист1 (2)'!$A$3,IF('4 класс'!R11=4,'Лист1 (2)'!$A$4,IF('4 класс'!R11=3,'Лист1 (2)'!$A$5,IF('4 класс'!R11=2,'Лист1 (2)'!$A$6,IF('4 класс'!R11=1,'Лист1 (2)'!$A$7))))))</f>
        <v/>
      </c>
      <c r="BI11" s="50" t="str">
        <f>IF(S11="","",IF(S11=5,'Лист1 (2)'!$A$3,IF('4 класс'!S11=4,'Лист1 (2)'!$A$4,IF('4 класс'!S11=3,'Лист1 (2)'!$A$5,IF('4 класс'!S11=2,'Лист1 (2)'!$A$6,IF('4 класс'!S11=1,'Лист1 (2)'!$A$7))))))</f>
        <v/>
      </c>
      <c r="BJ11" s="50" t="str">
        <f>IF(T11="","",IF(T11=5,'Лист1 (2)'!$A$3,IF('4 класс'!T11=4,'Лист1 (2)'!$A$4,IF('4 класс'!T11=3,'Лист1 (2)'!$A$5,IF('4 класс'!T11=2,'Лист1 (2)'!$A$6,IF('4 класс'!T11=1,'Лист1 (2)'!$A$7))))))</f>
        <v/>
      </c>
      <c r="BK11" s="50" t="str">
        <f>IF(U11="","",IF(U11=5,'Лист1 (2)'!$A$3,IF('4 класс'!U11=4,'Лист1 (2)'!$A$4,IF('4 класс'!U11=3,'Лист1 (2)'!$A$5,IF('4 класс'!U11=2,'Лист1 (2)'!$A$6,IF('4 класс'!U11=1,'Лист1 (2)'!$A$7))))))</f>
        <v/>
      </c>
      <c r="BL11" s="50" t="str">
        <f>IF(V11="","",IF(V11=5,'Лист1 (2)'!$A$3,IF('4 класс'!V11=4,'Лист1 (2)'!$A$4,IF('4 класс'!V11=3,'Лист1 (2)'!$A$5,IF('4 класс'!V11=2,'Лист1 (2)'!$A$6,IF('4 класс'!V11=1,'Лист1 (2)'!$A$7))))))</f>
        <v/>
      </c>
      <c r="BM11" s="50" t="str">
        <f>IF(W11="","",IF(W11=5,'Лист1 (2)'!$A$3,IF('4 класс'!W11=4,'Лист1 (2)'!$A$4,IF('4 класс'!W11=3,'Лист1 (2)'!$A$5,IF('4 класс'!W11=2,'Лист1 (2)'!$A$6,IF('4 класс'!W11=1,'Лист1 (2)'!$A$7))))))</f>
        <v/>
      </c>
      <c r="BN11" s="50" t="str">
        <f>IF(X11="","",IF(X11=5,'Лист1 (2)'!$A$3,IF('4 класс'!X11=4,'Лист1 (2)'!$A$4,IF('4 класс'!X11=3,'Лист1 (2)'!$A$5,IF('4 класс'!X11=2,'Лист1 (2)'!$A$6,IF('4 класс'!X11=1,'Лист1 (2)'!$A$7))))))</f>
        <v/>
      </c>
      <c r="BO11" s="50" t="str">
        <f>IF(Y11="","",IF(Y11=5,'Лист1 (2)'!$A$3,IF('4 класс'!Y11=4,'Лист1 (2)'!$A$4,IF('4 класс'!Y11=3,'Лист1 (2)'!$A$5,IF('4 класс'!Y11=2,'Лист1 (2)'!$A$6,IF('4 класс'!Y11=1,'Лист1 (2)'!$A$7))))))</f>
        <v/>
      </c>
      <c r="BP11" s="50" t="str">
        <f>IF(Z11="","",IF(Z11=5,'Лист1 (2)'!$A$3,IF('4 класс'!Z11=4,'Лист1 (2)'!$A$4,IF('4 класс'!Z11=3,'Лист1 (2)'!$A$5,IF('4 класс'!Z11=2,'Лист1 (2)'!$A$6,IF('4 класс'!Z11=1,'Лист1 (2)'!$A$7))))))</f>
        <v/>
      </c>
      <c r="BQ11" s="50" t="str">
        <f>IF(AA11="","",IF(AA11=5,'Лист1 (2)'!$A$3,IF('4 класс'!AA11=4,'Лист1 (2)'!$A$4,IF('4 класс'!AA11=3,'Лист1 (2)'!$A$5,IF('4 класс'!AA11=2,'Лист1 (2)'!$A$6,IF('4 класс'!AA11=1,'Лист1 (2)'!$A$7))))))</f>
        <v/>
      </c>
      <c r="BR11" s="50" t="str">
        <f>IF(AB11="","",IF(AB11=5,'Лист1 (2)'!$A$3,IF('4 класс'!AB11=4,'Лист1 (2)'!$A$4,IF('4 класс'!AB11=3,'Лист1 (2)'!$A$5,IF('4 класс'!AB11=2,'Лист1 (2)'!$A$6,IF('4 класс'!AB11=1,'Лист1 (2)'!$A$7))))))</f>
        <v/>
      </c>
      <c r="BS11" s="50" t="str">
        <f>IF(AC11="","",IF(AC11=5,'Лист1 (2)'!$A$3,IF('4 класс'!AC11=4,'Лист1 (2)'!$A$4,IF('4 класс'!AC11=3,'Лист1 (2)'!$A$5,IF('4 класс'!AC11=2,'Лист1 (2)'!$A$6,IF('4 класс'!AC11=1,'Лист1 (2)'!$A$7))))))</f>
        <v/>
      </c>
      <c r="BT11" s="50" t="str">
        <f>IF(AD11="","",IF(AD11=5,'Лист1 (2)'!$A$3,IF('4 класс'!AD11=4,'Лист1 (2)'!$A$4,IF('4 класс'!AD11=3,'Лист1 (2)'!$A$5,IF('4 класс'!AD11=2,'Лист1 (2)'!$A$6,IF('4 класс'!AD11=1,'Лист1 (2)'!$A$7))))))</f>
        <v/>
      </c>
      <c r="BU11" s="50" t="str">
        <f>IF(AE11="","",IF(AE11=5,'Лист1 (2)'!$A$3,IF('4 класс'!AE11=4,'Лист1 (2)'!$A$4,IF('4 класс'!AE11=3,'Лист1 (2)'!$A$5,IF('4 класс'!AE11=2,'Лист1 (2)'!$A$6,IF('4 класс'!AE11=1,'Лист1 (2)'!$A$7))))))</f>
        <v/>
      </c>
      <c r="BV11" s="50" t="str">
        <f>IF(AF11="","",IF(AF11=5,'Лист1 (2)'!$A$3,IF('4 класс'!AF11=4,'Лист1 (2)'!$A$4,IF('4 класс'!AF11=3,'Лист1 (2)'!$A$5,IF('4 класс'!AF11=2,'Лист1 (2)'!$A$6,IF('4 класс'!AF11=1,'Лист1 (2)'!$A$7))))))</f>
        <v/>
      </c>
      <c r="BW11" s="50" t="str">
        <f>IF(AG11="","",IF(AG11=5,'Лист1 (2)'!$A$3,IF('4 класс'!AG11=4,'Лист1 (2)'!$A$4,IF('4 класс'!AG11=3,'Лист1 (2)'!$A$5,IF('4 класс'!AG11=2,'Лист1 (2)'!$A$6,IF('4 класс'!AG11=1,'Лист1 (2)'!$A$7))))))</f>
        <v/>
      </c>
      <c r="BX11" s="50" t="str">
        <f>IF(AH11="","",IF(AH11=5,'Лист1 (2)'!$A$3,IF('4 класс'!AH11=4,'Лист1 (2)'!$A$4,IF('4 класс'!AH11=3,'Лист1 (2)'!$A$5,IF('4 класс'!AH11=2,'Лист1 (2)'!$A$6,IF('4 класс'!AH11=1,'Лист1 (2)'!$A$7))))))</f>
        <v/>
      </c>
      <c r="BY11" s="50" t="str">
        <f>IF(AI11="","",IF(AI11=5,'Лист1 (2)'!$A$3,IF('4 класс'!AI11=4,'Лист1 (2)'!$A$4,IF('4 класс'!AI11=3,'Лист1 (2)'!$A$5,IF('4 класс'!AI11=2,'Лист1 (2)'!$A$6,IF('4 класс'!AI11=1,'Лист1 (2)'!$A$7))))))</f>
        <v/>
      </c>
      <c r="BZ11" s="50" t="str">
        <f>IF(AJ11="","",IF(AJ11=5,'Лист1 (2)'!$A$3,IF('4 класс'!AJ11=4,'Лист1 (2)'!$A$4,IF('4 класс'!AJ11=3,'Лист1 (2)'!$A$5,IF('4 класс'!AJ11=2,'Лист1 (2)'!$A$6,IF('4 класс'!AJ11=1,'Лист1 (2)'!$A$7))))))</f>
        <v/>
      </c>
      <c r="CA11" s="50" t="str">
        <f>IF(AK11="","",IF(AK11=5,'Лист1 (2)'!$A$33,IF('1 класс'!AK11=4,'Лист1 (2)'!$A$34,IF('1 класс'!AK11=3,'Лист1 (2)'!$A$35,IF('1 класс'!AK11=2,'Лист1 (2)'!$A$36,IF('1 класс'!AK11=1,'Лист1 (2)'!$A$37))))))</f>
        <v/>
      </c>
      <c r="CB11" s="50" t="str">
        <f>IF(AL11="","",IF(AL11=5,'Лист1 (2)'!$A$33,IF('1 класс'!AL11=4,'Лист1 (2)'!$A$34,IF('1 класс'!AL11=3,'Лист1 (2)'!$A$35,IF('1 класс'!AL11=2,'Лист1 (2)'!$A$36,IF('1 класс'!AL11=1,'Лист1 (2)'!$A$37))))))</f>
        <v/>
      </c>
      <c r="CC11" s="50" t="str">
        <f>IF(AM11="","",IF(AM11=5,'Лист1 (2)'!$A$33,IF('1 класс'!AM11=4,'Лист1 (2)'!$A$34,IF('1 класс'!AM11=3,'Лист1 (2)'!$A$35,IF('1 класс'!AM11=2,'Лист1 (2)'!$A$36,IF('1 класс'!AM11=1,'Лист1 (2)'!$A$37))))))</f>
        <v/>
      </c>
      <c r="CD11" s="50" t="str">
        <f>IF(AN11="","",IF(AN11=5,'Лист1 (2)'!$A$33,IF('1 класс'!AN11=4,'Лист1 (2)'!$A$34,IF('1 класс'!AN11=3,'Лист1 (2)'!$A$35,IF('1 класс'!AN11=2,'Лист1 (2)'!$A$36,IF('1 класс'!AN11=1,'Лист1 (2)'!$A$37))))))</f>
        <v/>
      </c>
      <c r="CE11" s="50" t="str">
        <f>IF(AO11="","",IF(AO11=5,'Лист1 (2)'!$A$33,IF('1 класс'!AO11=4,'Лист1 (2)'!$A$34,IF('1 класс'!AO11=3,'Лист1 (2)'!$A$35,IF('1 класс'!AO11=2,'Лист1 (2)'!$A$36,IF('1 класс'!AO11=1,'Лист1 (2)'!$A$37))))))</f>
        <v/>
      </c>
      <c r="CF11" s="50" t="str">
        <f>IF(AP11="","",IF(AP11=5,'Лист1 (2)'!$A$33,IF('1 класс'!AP11=4,'Лист1 (2)'!$A$34,IF('1 класс'!AP11=3,'Лист1 (2)'!$A$35,IF('1 класс'!AP11=2,'Лист1 (2)'!$A$36,IF('1 класс'!AP11=1,'Лист1 (2)'!$A$37))))))</f>
        <v/>
      </c>
      <c r="CG11" s="50" t="str">
        <f>IF(AQ11="","",IF(AQ11=5,'Лист1 (2)'!$A$33,IF('1 класс'!AQ11=4,'Лист1 (2)'!$A$34,IF('1 класс'!AQ11=3,'Лист1 (2)'!$A$35,IF('1 класс'!AQ11=2,'Лист1 (2)'!$A$36,IF('1 класс'!AQ11=1,'Лист1 (2)'!$A$37))))))</f>
        <v/>
      </c>
    </row>
    <row r="12" spans="1:85" ht="16.5" customHeight="1" x14ac:dyDescent="0.25">
      <c r="A12" s="55">
        <v>7</v>
      </c>
      <c r="B12" s="58" t="s">
        <v>122</v>
      </c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76"/>
      <c r="AK12" s="76"/>
      <c r="AL12" s="76"/>
      <c r="AM12" s="33"/>
      <c r="AN12" s="33"/>
      <c r="AO12" s="33"/>
      <c r="AP12" s="33"/>
      <c r="AT12" s="50" t="str">
        <f>IF(D12="","",IF(D12=5,'Лист1 (2)'!$A$3,IF('4 класс'!D12=4,'Лист1 (2)'!$A$4,IF('4 класс'!D12=3,'Лист1 (2)'!$A$5,IF('4 класс'!D12=2,'Лист1 (2)'!$A$6,IF('4 класс'!D12=1,'Лист1 (2)'!$A$7))))))</f>
        <v/>
      </c>
      <c r="AU12" s="50" t="str">
        <f>IF(E12="","",IF(E12=5,'Лист1 (2)'!$A$3,IF('4 класс'!E12=4,'Лист1 (2)'!$A$4,IF('4 класс'!E12=3,'Лист1 (2)'!$A$5,IF('4 класс'!E12=2,'Лист1 (2)'!$A$6,IF('4 класс'!E12=1,'Лист1 (2)'!$A$7))))))</f>
        <v/>
      </c>
      <c r="AV12" s="50" t="str">
        <f>IF(F12="","",IF(F12=5,'Лист1 (2)'!$A$3,IF('4 класс'!F12=4,'Лист1 (2)'!$A$4,IF('4 класс'!F12=3,'Лист1 (2)'!$A$5,IF('4 класс'!F12=2,'Лист1 (2)'!$A$6,IF('4 класс'!F12=1,'Лист1 (2)'!$A$7))))))</f>
        <v/>
      </c>
      <c r="AW12" s="50" t="str">
        <f>IF(G12="","",IF(G12=5,'Лист1 (2)'!$A$3,IF('4 класс'!G12=4,'Лист1 (2)'!$A$4,IF('4 класс'!G12=3,'Лист1 (2)'!$A$5,IF('4 класс'!G12=2,'Лист1 (2)'!$A$6,IF('4 класс'!G12=1,'Лист1 (2)'!$A$7))))))</f>
        <v/>
      </c>
      <c r="AX12" s="50" t="str">
        <f>IF(H12="","",IF(H12=5,'Лист1 (2)'!$A$3,IF('4 класс'!H12=4,'Лист1 (2)'!$A$4,IF('4 класс'!H12=3,'Лист1 (2)'!$A$5,IF('4 класс'!H12=2,'Лист1 (2)'!$A$6,IF('4 класс'!H12=1,'Лист1 (2)'!$A$7))))))</f>
        <v/>
      </c>
      <c r="AY12" s="50" t="str">
        <f>IF(I12="","",IF(I12=5,'Лист1 (2)'!$A$3,IF('4 класс'!I12=4,'Лист1 (2)'!$A$4,IF('4 класс'!I12=3,'Лист1 (2)'!$A$5,IF('4 класс'!I12=2,'Лист1 (2)'!$A$6,IF('4 класс'!I12=1,'Лист1 (2)'!$A$7))))))</f>
        <v/>
      </c>
      <c r="AZ12" s="50" t="str">
        <f>IF(J12="","",IF(J12=5,'Лист1 (2)'!$A$3,IF('4 класс'!J12=4,'Лист1 (2)'!$A$4,IF('4 класс'!J12=3,'Лист1 (2)'!$A$5,IF('4 класс'!J12=2,'Лист1 (2)'!$A$6,IF('4 класс'!J12=1,'Лист1 (2)'!$A$7))))))</f>
        <v/>
      </c>
      <c r="BA12" s="50" t="str">
        <f>IF(K12="","",IF(K12=5,'Лист1 (2)'!$A$3,IF('4 класс'!K12=4,'Лист1 (2)'!$A$4,IF('4 класс'!K12=3,'Лист1 (2)'!$A$5,IF('4 класс'!K12=2,'Лист1 (2)'!$A$6,IF('4 класс'!K12=1,'Лист1 (2)'!$A$7))))))</f>
        <v/>
      </c>
      <c r="BB12" s="50" t="str">
        <f>IF(L12="","",IF(L12=5,'Лист1 (2)'!$A$3,IF('4 класс'!L12=4,'Лист1 (2)'!$A$4,IF('4 класс'!L12=3,'Лист1 (2)'!$A$5,IF('4 класс'!L12=2,'Лист1 (2)'!$A$6,IF('4 класс'!L12=1,'Лист1 (2)'!$A$7))))))</f>
        <v/>
      </c>
      <c r="BC12" s="50" t="str">
        <f>IF(M12="","",IF(M12=5,'Лист1 (2)'!$A$3,IF('4 класс'!M12=4,'Лист1 (2)'!$A$4,IF('4 класс'!M12=3,'Лист1 (2)'!$A$5,IF('4 класс'!M12=2,'Лист1 (2)'!$A$6,IF('4 класс'!M12=1,'Лист1 (2)'!$A$7))))))</f>
        <v/>
      </c>
      <c r="BD12" s="50" t="str">
        <f>IF(N12="","",IF(N12=5,'Лист1 (2)'!$A$3,IF('4 класс'!N12=4,'Лист1 (2)'!$A$4,IF('4 класс'!N12=3,'Лист1 (2)'!$A$5,IF('4 класс'!N12=2,'Лист1 (2)'!$A$6,IF('4 класс'!N12=1,'Лист1 (2)'!$A$7))))))</f>
        <v/>
      </c>
      <c r="BE12" s="50" t="str">
        <f>IF(O12="","",IF(O12=5,'Лист1 (2)'!$A$3,IF('4 класс'!O12=4,'Лист1 (2)'!$A$4,IF('4 класс'!O12=3,'Лист1 (2)'!$A$5,IF('4 класс'!O12=2,'Лист1 (2)'!$A$6,IF('4 класс'!O12=1,'Лист1 (2)'!$A$7))))))</f>
        <v/>
      </c>
      <c r="BF12" s="50" t="str">
        <f>IF(P12="","",IF(P12=5,'Лист1 (2)'!$A$3,IF('4 класс'!P12=4,'Лист1 (2)'!$A$4,IF('4 класс'!P12=3,'Лист1 (2)'!$A$5,IF('4 класс'!P12=2,'Лист1 (2)'!$A$6,IF('4 класс'!P12=1,'Лист1 (2)'!$A$7))))))</f>
        <v/>
      </c>
      <c r="BG12" s="50" t="str">
        <f>IF(Q12="","",IF(Q12=5,'Лист1 (2)'!$A$3,IF('4 класс'!Q12=4,'Лист1 (2)'!$A$4,IF('4 класс'!Q12=3,'Лист1 (2)'!$A$5,IF('4 класс'!Q12=2,'Лист1 (2)'!$A$6,IF('4 класс'!Q12=1,'Лист1 (2)'!$A$7))))))</f>
        <v/>
      </c>
      <c r="BH12" s="50" t="str">
        <f>IF(R12="","",IF(R12=5,'Лист1 (2)'!$A$3,IF('4 класс'!R12=4,'Лист1 (2)'!$A$4,IF('4 класс'!R12=3,'Лист1 (2)'!$A$5,IF('4 класс'!R12=2,'Лист1 (2)'!$A$6,IF('4 класс'!R12=1,'Лист1 (2)'!$A$7))))))</f>
        <v/>
      </c>
      <c r="BI12" s="50" t="str">
        <f>IF(S12="","",IF(S12=5,'Лист1 (2)'!$A$3,IF('4 класс'!S12=4,'Лист1 (2)'!$A$4,IF('4 класс'!S12=3,'Лист1 (2)'!$A$5,IF('4 класс'!S12=2,'Лист1 (2)'!$A$6,IF('4 класс'!S12=1,'Лист1 (2)'!$A$7))))))</f>
        <v/>
      </c>
      <c r="BJ12" s="50" t="str">
        <f>IF(T12="","",IF(T12=5,'Лист1 (2)'!$A$3,IF('4 класс'!T12=4,'Лист1 (2)'!$A$4,IF('4 класс'!T12=3,'Лист1 (2)'!$A$5,IF('4 класс'!T12=2,'Лист1 (2)'!$A$6,IF('4 класс'!T12=1,'Лист1 (2)'!$A$7))))))</f>
        <v/>
      </c>
      <c r="BK12" s="50" t="str">
        <f>IF(U12="","",IF(U12=5,'Лист1 (2)'!$A$3,IF('4 класс'!U12=4,'Лист1 (2)'!$A$4,IF('4 класс'!U12=3,'Лист1 (2)'!$A$5,IF('4 класс'!U12=2,'Лист1 (2)'!$A$6,IF('4 класс'!U12=1,'Лист1 (2)'!$A$7))))))</f>
        <v/>
      </c>
      <c r="BL12" s="50" t="str">
        <f>IF(V12="","",IF(V12=5,'Лист1 (2)'!$A$3,IF('4 класс'!V12=4,'Лист1 (2)'!$A$4,IF('4 класс'!V12=3,'Лист1 (2)'!$A$5,IF('4 класс'!V12=2,'Лист1 (2)'!$A$6,IF('4 класс'!V12=1,'Лист1 (2)'!$A$7))))))</f>
        <v/>
      </c>
      <c r="BM12" s="50" t="str">
        <f>IF(W12="","",IF(W12=5,'Лист1 (2)'!$A$3,IF('4 класс'!W12=4,'Лист1 (2)'!$A$4,IF('4 класс'!W12=3,'Лист1 (2)'!$A$5,IF('4 класс'!W12=2,'Лист1 (2)'!$A$6,IF('4 класс'!W12=1,'Лист1 (2)'!$A$7))))))</f>
        <v/>
      </c>
      <c r="BN12" s="50" t="str">
        <f>IF(X12="","",IF(X12=5,'Лист1 (2)'!$A$3,IF('4 класс'!X12=4,'Лист1 (2)'!$A$4,IF('4 класс'!X12=3,'Лист1 (2)'!$A$5,IF('4 класс'!X12=2,'Лист1 (2)'!$A$6,IF('4 класс'!X12=1,'Лист1 (2)'!$A$7))))))</f>
        <v/>
      </c>
      <c r="BO12" s="50" t="str">
        <f>IF(Y12="","",IF(Y12=5,'Лист1 (2)'!$A$3,IF('4 класс'!Y12=4,'Лист1 (2)'!$A$4,IF('4 класс'!Y12=3,'Лист1 (2)'!$A$5,IF('4 класс'!Y12=2,'Лист1 (2)'!$A$6,IF('4 класс'!Y12=1,'Лист1 (2)'!$A$7))))))</f>
        <v/>
      </c>
      <c r="BP12" s="50" t="str">
        <f>IF(Z12="","",IF(Z12=5,'Лист1 (2)'!$A$3,IF('4 класс'!Z12=4,'Лист1 (2)'!$A$4,IF('4 класс'!Z12=3,'Лист1 (2)'!$A$5,IF('4 класс'!Z12=2,'Лист1 (2)'!$A$6,IF('4 класс'!Z12=1,'Лист1 (2)'!$A$7))))))</f>
        <v/>
      </c>
      <c r="BQ12" s="50" t="str">
        <f>IF(AA12="","",IF(AA12=5,'Лист1 (2)'!$A$3,IF('4 класс'!AA12=4,'Лист1 (2)'!$A$4,IF('4 класс'!AA12=3,'Лист1 (2)'!$A$5,IF('4 класс'!AA12=2,'Лист1 (2)'!$A$6,IF('4 класс'!AA12=1,'Лист1 (2)'!$A$7))))))</f>
        <v/>
      </c>
      <c r="BR12" s="50" t="str">
        <f>IF(AB12="","",IF(AB12=5,'Лист1 (2)'!$A$3,IF('4 класс'!AB12=4,'Лист1 (2)'!$A$4,IF('4 класс'!AB12=3,'Лист1 (2)'!$A$5,IF('4 класс'!AB12=2,'Лист1 (2)'!$A$6,IF('4 класс'!AB12=1,'Лист1 (2)'!$A$7))))))</f>
        <v/>
      </c>
      <c r="BS12" s="50" t="str">
        <f>IF(AC12="","",IF(AC12=5,'Лист1 (2)'!$A$3,IF('4 класс'!AC12=4,'Лист1 (2)'!$A$4,IF('4 класс'!AC12=3,'Лист1 (2)'!$A$5,IF('4 класс'!AC12=2,'Лист1 (2)'!$A$6,IF('4 класс'!AC12=1,'Лист1 (2)'!$A$7))))))</f>
        <v/>
      </c>
      <c r="BT12" s="50" t="str">
        <f>IF(AD12="","",IF(AD12=5,'Лист1 (2)'!$A$3,IF('4 класс'!AD12=4,'Лист1 (2)'!$A$4,IF('4 класс'!AD12=3,'Лист1 (2)'!$A$5,IF('4 класс'!AD12=2,'Лист1 (2)'!$A$6,IF('4 класс'!AD12=1,'Лист1 (2)'!$A$7))))))</f>
        <v/>
      </c>
      <c r="BU12" s="50" t="str">
        <f>IF(AE12="","",IF(AE12=5,'Лист1 (2)'!$A$3,IF('4 класс'!AE12=4,'Лист1 (2)'!$A$4,IF('4 класс'!AE12=3,'Лист1 (2)'!$A$5,IF('4 класс'!AE12=2,'Лист1 (2)'!$A$6,IF('4 класс'!AE12=1,'Лист1 (2)'!$A$7))))))</f>
        <v/>
      </c>
      <c r="BV12" s="50" t="str">
        <f>IF(AF12="","",IF(AF12=5,'Лист1 (2)'!$A$3,IF('4 класс'!AF12=4,'Лист1 (2)'!$A$4,IF('4 класс'!AF12=3,'Лист1 (2)'!$A$5,IF('4 класс'!AF12=2,'Лист1 (2)'!$A$6,IF('4 класс'!AF12=1,'Лист1 (2)'!$A$7))))))</f>
        <v/>
      </c>
      <c r="BW12" s="50" t="str">
        <f>IF(AG12="","",IF(AG12=5,'Лист1 (2)'!$A$3,IF('4 класс'!AG12=4,'Лист1 (2)'!$A$4,IF('4 класс'!AG12=3,'Лист1 (2)'!$A$5,IF('4 класс'!AG12=2,'Лист1 (2)'!$A$6,IF('4 класс'!AG12=1,'Лист1 (2)'!$A$7))))))</f>
        <v/>
      </c>
      <c r="BX12" s="50" t="str">
        <f>IF(AH12="","",IF(AH12=5,'Лист1 (2)'!$A$3,IF('4 класс'!AH12=4,'Лист1 (2)'!$A$4,IF('4 класс'!AH12=3,'Лист1 (2)'!$A$5,IF('4 класс'!AH12=2,'Лист1 (2)'!$A$6,IF('4 класс'!AH12=1,'Лист1 (2)'!$A$7))))))</f>
        <v/>
      </c>
      <c r="BY12" s="50" t="str">
        <f>IF(AI12="","",IF(AI12=5,'Лист1 (2)'!$A$3,IF('4 класс'!AI12=4,'Лист1 (2)'!$A$4,IF('4 класс'!AI12=3,'Лист1 (2)'!$A$5,IF('4 класс'!AI12=2,'Лист1 (2)'!$A$6,IF('4 класс'!AI12=1,'Лист1 (2)'!$A$7))))))</f>
        <v/>
      </c>
      <c r="BZ12" s="50" t="str">
        <f>IF(AJ12="","",IF(AJ12=5,'Лист1 (2)'!$A$3,IF('4 класс'!AJ12=4,'Лист1 (2)'!$A$4,IF('4 класс'!AJ12=3,'Лист1 (2)'!$A$5,IF('4 класс'!AJ12=2,'Лист1 (2)'!$A$6,IF('4 класс'!AJ12=1,'Лист1 (2)'!$A$7))))))</f>
        <v/>
      </c>
      <c r="CA12" s="50" t="str">
        <f>IF(AK12="","",IF(AK12=5,'Лист1 (2)'!$A$39,IF('1 класс'!AK12=4,'Лист1 (2)'!$A$40,IF('1 класс'!AK12=3,'Лист1 (2)'!$A$41,IF('1 класс'!AK12=2,'Лист1 (2)'!$A$42,IF('1 класс'!AK12=1,'Лист1 (2)'!$A$43))))))</f>
        <v/>
      </c>
      <c r="CB12" s="50" t="str">
        <f>IF(AL12="","",IF(AL12=5,'Лист1 (2)'!$A$39,IF('1 класс'!AL12=4,'Лист1 (2)'!$A$40,IF('1 класс'!AL12=3,'Лист1 (2)'!$A$41,IF('1 класс'!AL12=2,'Лист1 (2)'!$A$42,IF('1 класс'!AL12=1,'Лист1 (2)'!$A$43))))))</f>
        <v/>
      </c>
      <c r="CC12" s="50" t="str">
        <f>IF(AM12="","",IF(AM12=5,'Лист1 (2)'!$A$39,IF('1 класс'!AM12=4,'Лист1 (2)'!$A$40,IF('1 класс'!AM12=3,'Лист1 (2)'!$A$41,IF('1 класс'!AM12=2,'Лист1 (2)'!$A$42,IF('1 класс'!AM12=1,'Лист1 (2)'!$A$43))))))</f>
        <v/>
      </c>
      <c r="CD12" s="50" t="str">
        <f>IF(AN12="","",IF(AN12=5,'Лист1 (2)'!$A$39,IF('1 класс'!AN12=4,'Лист1 (2)'!$A$40,IF('1 класс'!AN12=3,'Лист1 (2)'!$A$41,IF('1 класс'!AN12=2,'Лист1 (2)'!$A$42,IF('1 класс'!AN12=1,'Лист1 (2)'!$A$43))))))</f>
        <v/>
      </c>
      <c r="CE12" s="50" t="str">
        <f>IF(AO12="","",IF(AO12=5,'Лист1 (2)'!$A$39,IF('1 класс'!AO12=4,'Лист1 (2)'!$A$40,IF('1 класс'!AO12=3,'Лист1 (2)'!$A$41,IF('1 класс'!AO12=2,'Лист1 (2)'!$A$42,IF('1 класс'!AO12=1,'Лист1 (2)'!$A$43))))))</f>
        <v/>
      </c>
      <c r="CF12" s="50" t="str">
        <f>IF(AP12="","",IF(AP12=5,'Лист1 (2)'!$A$39,IF('1 класс'!AP12=4,'Лист1 (2)'!$A$40,IF('1 класс'!AP12=3,'Лист1 (2)'!$A$41,IF('1 класс'!AP12=2,'Лист1 (2)'!$A$42,IF('1 класс'!AP12=1,'Лист1 (2)'!$A$43))))))</f>
        <v/>
      </c>
      <c r="CG12" s="50" t="str">
        <f>IF(AQ12="","",IF(AQ12=5,'Лист1 (2)'!$A$39,IF('1 класс'!AQ12=4,'Лист1 (2)'!$A$40,IF('1 класс'!AQ12=3,'Лист1 (2)'!$A$41,IF('1 класс'!AQ12=2,'Лист1 (2)'!$A$42,IF('1 класс'!AQ12=1,'Лист1 (2)'!$A$43))))))</f>
        <v/>
      </c>
    </row>
    <row r="13" spans="1:85" ht="16.5" customHeight="1" x14ac:dyDescent="0.25">
      <c r="A13" s="60">
        <v>8</v>
      </c>
      <c r="B13" s="59" t="s">
        <v>123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77"/>
      <c r="AK13" s="77"/>
      <c r="AL13" s="77"/>
      <c r="AM13" s="40"/>
      <c r="AN13" s="40"/>
      <c r="AO13" s="40"/>
      <c r="AP13" s="40"/>
      <c r="AT13" s="50" t="str">
        <f>IF(D13="","",IF(D13=5,'Лист1 (2)'!$A$3,IF('4 класс'!D13=4,'Лист1 (2)'!$A$4,IF('4 класс'!D13=3,'Лист1 (2)'!$A$5,IF('4 класс'!D13=2,'Лист1 (2)'!$A$6,IF('4 класс'!D13=1,'Лист1 (2)'!$A$7))))))</f>
        <v/>
      </c>
      <c r="AU13" s="50" t="str">
        <f>IF(E13="","",IF(E13=5,'Лист1 (2)'!$A$3,IF('4 класс'!E13=4,'Лист1 (2)'!$A$4,IF('4 класс'!E13=3,'Лист1 (2)'!$A$5,IF('4 класс'!E13=2,'Лист1 (2)'!$A$6,IF('4 класс'!E13=1,'Лист1 (2)'!$A$7))))))</f>
        <v/>
      </c>
      <c r="AV13" s="50" t="str">
        <f>IF(F13="","",IF(F13=5,'Лист1 (2)'!$A$3,IF('4 класс'!F13=4,'Лист1 (2)'!$A$4,IF('4 класс'!F13=3,'Лист1 (2)'!$A$5,IF('4 класс'!F13=2,'Лист1 (2)'!$A$6,IF('4 класс'!F13=1,'Лист1 (2)'!$A$7))))))</f>
        <v/>
      </c>
      <c r="AW13" s="50" t="str">
        <f>IF(G13="","",IF(G13=5,'Лист1 (2)'!$A$3,IF('4 класс'!G13=4,'Лист1 (2)'!$A$4,IF('4 класс'!G13=3,'Лист1 (2)'!$A$5,IF('4 класс'!G13=2,'Лист1 (2)'!$A$6,IF('4 класс'!G13=1,'Лист1 (2)'!$A$7))))))</f>
        <v/>
      </c>
      <c r="AX13" s="50" t="str">
        <f>IF(H13="","",IF(H13=5,'Лист1 (2)'!$A$3,IF('4 класс'!H13=4,'Лист1 (2)'!$A$4,IF('4 класс'!H13=3,'Лист1 (2)'!$A$5,IF('4 класс'!H13=2,'Лист1 (2)'!$A$6,IF('4 класс'!H13=1,'Лист1 (2)'!$A$7))))))</f>
        <v/>
      </c>
      <c r="AY13" s="50" t="str">
        <f>IF(I13="","",IF(I13=5,'Лист1 (2)'!$A$3,IF('4 класс'!I13=4,'Лист1 (2)'!$A$4,IF('4 класс'!I13=3,'Лист1 (2)'!$A$5,IF('4 класс'!I13=2,'Лист1 (2)'!$A$6,IF('4 класс'!I13=1,'Лист1 (2)'!$A$7))))))</f>
        <v/>
      </c>
      <c r="AZ13" s="50" t="str">
        <f>IF(J13="","",IF(J13=5,'Лист1 (2)'!$A$3,IF('4 класс'!J13=4,'Лист1 (2)'!$A$4,IF('4 класс'!J13=3,'Лист1 (2)'!$A$5,IF('4 класс'!J13=2,'Лист1 (2)'!$A$6,IF('4 класс'!J13=1,'Лист1 (2)'!$A$7))))))</f>
        <v/>
      </c>
      <c r="BA13" s="50" t="str">
        <f>IF(K13="","",IF(K13=5,'Лист1 (2)'!$A$3,IF('4 класс'!K13=4,'Лист1 (2)'!$A$4,IF('4 класс'!K13=3,'Лист1 (2)'!$A$5,IF('4 класс'!K13=2,'Лист1 (2)'!$A$6,IF('4 класс'!K13=1,'Лист1 (2)'!$A$7))))))</f>
        <v/>
      </c>
      <c r="BB13" s="50" t="str">
        <f>IF(L13="","",IF(L13=5,'Лист1 (2)'!$A$3,IF('4 класс'!L13=4,'Лист1 (2)'!$A$4,IF('4 класс'!L13=3,'Лист1 (2)'!$A$5,IF('4 класс'!L13=2,'Лист1 (2)'!$A$6,IF('4 класс'!L13=1,'Лист1 (2)'!$A$7))))))</f>
        <v/>
      </c>
      <c r="BC13" s="50" t="str">
        <f>IF(M13="","",IF(M13=5,'Лист1 (2)'!$A$3,IF('4 класс'!M13=4,'Лист1 (2)'!$A$4,IF('4 класс'!M13=3,'Лист1 (2)'!$A$5,IF('4 класс'!M13=2,'Лист1 (2)'!$A$6,IF('4 класс'!M13=1,'Лист1 (2)'!$A$7))))))</f>
        <v/>
      </c>
      <c r="BD13" s="50" t="str">
        <f>IF(N13="","",IF(N13=5,'Лист1 (2)'!$A$3,IF('4 класс'!N13=4,'Лист1 (2)'!$A$4,IF('4 класс'!N13=3,'Лист1 (2)'!$A$5,IF('4 класс'!N13=2,'Лист1 (2)'!$A$6,IF('4 класс'!N13=1,'Лист1 (2)'!$A$7))))))</f>
        <v/>
      </c>
      <c r="BE13" s="50" t="str">
        <f>IF(O13="","",IF(O13=5,'Лист1 (2)'!$A$3,IF('4 класс'!O13=4,'Лист1 (2)'!$A$4,IF('4 класс'!O13=3,'Лист1 (2)'!$A$5,IF('4 класс'!O13=2,'Лист1 (2)'!$A$6,IF('4 класс'!O13=1,'Лист1 (2)'!$A$7))))))</f>
        <v/>
      </c>
      <c r="BF13" s="50" t="str">
        <f>IF(P13="","",IF(P13=5,'Лист1 (2)'!$A$3,IF('4 класс'!P13=4,'Лист1 (2)'!$A$4,IF('4 класс'!P13=3,'Лист1 (2)'!$A$5,IF('4 класс'!P13=2,'Лист1 (2)'!$A$6,IF('4 класс'!P13=1,'Лист1 (2)'!$A$7))))))</f>
        <v/>
      </c>
      <c r="BG13" s="50" t="str">
        <f>IF(Q13="","",IF(Q13=5,'Лист1 (2)'!$A$3,IF('4 класс'!Q13=4,'Лист1 (2)'!$A$4,IF('4 класс'!Q13=3,'Лист1 (2)'!$A$5,IF('4 класс'!Q13=2,'Лист1 (2)'!$A$6,IF('4 класс'!Q13=1,'Лист1 (2)'!$A$7))))))</f>
        <v/>
      </c>
      <c r="BH13" s="50" t="str">
        <f>IF(R13="","",IF(R13=5,'Лист1 (2)'!$A$3,IF('4 класс'!R13=4,'Лист1 (2)'!$A$4,IF('4 класс'!R13=3,'Лист1 (2)'!$A$5,IF('4 класс'!R13=2,'Лист1 (2)'!$A$6,IF('4 класс'!R13=1,'Лист1 (2)'!$A$7))))))</f>
        <v/>
      </c>
      <c r="BI13" s="50" t="str">
        <f>IF(S13="","",IF(S13=5,'Лист1 (2)'!$A$3,IF('4 класс'!S13=4,'Лист1 (2)'!$A$4,IF('4 класс'!S13=3,'Лист1 (2)'!$A$5,IF('4 класс'!S13=2,'Лист1 (2)'!$A$6,IF('4 класс'!S13=1,'Лист1 (2)'!$A$7))))))</f>
        <v/>
      </c>
      <c r="BJ13" s="50" t="str">
        <f>IF(T13="","",IF(T13=5,'Лист1 (2)'!$A$3,IF('4 класс'!T13=4,'Лист1 (2)'!$A$4,IF('4 класс'!T13=3,'Лист1 (2)'!$A$5,IF('4 класс'!T13=2,'Лист1 (2)'!$A$6,IF('4 класс'!T13=1,'Лист1 (2)'!$A$7))))))</f>
        <v/>
      </c>
      <c r="BK13" s="50" t="str">
        <f>IF(U13="","",IF(U13=5,'Лист1 (2)'!$A$3,IF('4 класс'!U13=4,'Лист1 (2)'!$A$4,IF('4 класс'!U13=3,'Лист1 (2)'!$A$5,IF('4 класс'!U13=2,'Лист1 (2)'!$A$6,IF('4 класс'!U13=1,'Лист1 (2)'!$A$7))))))</f>
        <v/>
      </c>
      <c r="BL13" s="50" t="str">
        <f>IF(V13="","",IF(V13=5,'Лист1 (2)'!$A$3,IF('4 класс'!V13=4,'Лист1 (2)'!$A$4,IF('4 класс'!V13=3,'Лист1 (2)'!$A$5,IF('4 класс'!V13=2,'Лист1 (2)'!$A$6,IF('4 класс'!V13=1,'Лист1 (2)'!$A$7))))))</f>
        <v/>
      </c>
      <c r="BM13" s="50" t="str">
        <f>IF(W13="","",IF(W13=5,'Лист1 (2)'!$A$3,IF('4 класс'!W13=4,'Лист1 (2)'!$A$4,IF('4 класс'!W13=3,'Лист1 (2)'!$A$5,IF('4 класс'!W13=2,'Лист1 (2)'!$A$6,IF('4 класс'!W13=1,'Лист1 (2)'!$A$7))))))</f>
        <v/>
      </c>
      <c r="BN13" s="50" t="str">
        <f>IF(X13="","",IF(X13=5,'Лист1 (2)'!$A$3,IF('4 класс'!X13=4,'Лист1 (2)'!$A$4,IF('4 класс'!X13=3,'Лист1 (2)'!$A$5,IF('4 класс'!X13=2,'Лист1 (2)'!$A$6,IF('4 класс'!X13=1,'Лист1 (2)'!$A$7))))))</f>
        <v/>
      </c>
      <c r="BO13" s="50" t="str">
        <f>IF(Y13="","",IF(Y13=5,'Лист1 (2)'!$A$3,IF('4 класс'!Y13=4,'Лист1 (2)'!$A$4,IF('4 класс'!Y13=3,'Лист1 (2)'!$A$5,IF('4 класс'!Y13=2,'Лист1 (2)'!$A$6,IF('4 класс'!Y13=1,'Лист1 (2)'!$A$7))))))</f>
        <v/>
      </c>
      <c r="BP13" s="50" t="str">
        <f>IF(Z13="","",IF(Z13=5,'Лист1 (2)'!$A$3,IF('4 класс'!Z13=4,'Лист1 (2)'!$A$4,IF('4 класс'!Z13=3,'Лист1 (2)'!$A$5,IF('4 класс'!Z13=2,'Лист1 (2)'!$A$6,IF('4 класс'!Z13=1,'Лист1 (2)'!$A$7))))))</f>
        <v/>
      </c>
      <c r="BQ13" s="50" t="str">
        <f>IF(AA13="","",IF(AA13=5,'Лист1 (2)'!$A$3,IF('4 класс'!AA13=4,'Лист1 (2)'!$A$4,IF('4 класс'!AA13=3,'Лист1 (2)'!$A$5,IF('4 класс'!AA13=2,'Лист1 (2)'!$A$6,IF('4 класс'!AA13=1,'Лист1 (2)'!$A$7))))))</f>
        <v/>
      </c>
      <c r="BR13" s="50" t="str">
        <f>IF(AB13="","",IF(AB13=5,'Лист1 (2)'!$A$3,IF('4 класс'!AB13=4,'Лист1 (2)'!$A$4,IF('4 класс'!AB13=3,'Лист1 (2)'!$A$5,IF('4 класс'!AB13=2,'Лист1 (2)'!$A$6,IF('4 класс'!AB13=1,'Лист1 (2)'!$A$7))))))</f>
        <v/>
      </c>
      <c r="BS13" s="50" t="str">
        <f>IF(AC13="","",IF(AC13=5,'Лист1 (2)'!$A$3,IF('4 класс'!AC13=4,'Лист1 (2)'!$A$4,IF('4 класс'!AC13=3,'Лист1 (2)'!$A$5,IF('4 класс'!AC13=2,'Лист1 (2)'!$A$6,IF('4 класс'!AC13=1,'Лист1 (2)'!$A$7))))))</f>
        <v/>
      </c>
      <c r="BT13" s="50" t="str">
        <f>IF(AD13="","",IF(AD13=5,'Лист1 (2)'!$A$3,IF('4 класс'!AD13=4,'Лист1 (2)'!$A$4,IF('4 класс'!AD13=3,'Лист1 (2)'!$A$5,IF('4 класс'!AD13=2,'Лист1 (2)'!$A$6,IF('4 класс'!AD13=1,'Лист1 (2)'!$A$7))))))</f>
        <v/>
      </c>
      <c r="BU13" s="50" t="str">
        <f>IF(AE13="","",IF(AE13=5,'Лист1 (2)'!$A$3,IF('4 класс'!AE13=4,'Лист1 (2)'!$A$4,IF('4 класс'!AE13=3,'Лист1 (2)'!$A$5,IF('4 класс'!AE13=2,'Лист1 (2)'!$A$6,IF('4 класс'!AE13=1,'Лист1 (2)'!$A$7))))))</f>
        <v/>
      </c>
      <c r="BV13" s="50" t="str">
        <f>IF(AF13="","",IF(AF13=5,'Лист1 (2)'!$A$3,IF('4 класс'!AF13=4,'Лист1 (2)'!$A$4,IF('4 класс'!AF13=3,'Лист1 (2)'!$A$5,IF('4 класс'!AF13=2,'Лист1 (2)'!$A$6,IF('4 класс'!AF13=1,'Лист1 (2)'!$A$7))))))</f>
        <v/>
      </c>
      <c r="BW13" s="50" t="str">
        <f>IF(AG13="","",IF(AG13=5,'Лист1 (2)'!$A$3,IF('4 класс'!AG13=4,'Лист1 (2)'!$A$4,IF('4 класс'!AG13=3,'Лист1 (2)'!$A$5,IF('4 класс'!AG13=2,'Лист1 (2)'!$A$6,IF('4 класс'!AG13=1,'Лист1 (2)'!$A$7))))))</f>
        <v/>
      </c>
      <c r="BX13" s="50" t="str">
        <f>IF(AH13="","",IF(AH13=5,'Лист1 (2)'!$A$3,IF('4 класс'!AH13=4,'Лист1 (2)'!$A$4,IF('4 класс'!AH13=3,'Лист1 (2)'!$A$5,IF('4 класс'!AH13=2,'Лист1 (2)'!$A$6,IF('4 класс'!AH13=1,'Лист1 (2)'!$A$7))))))</f>
        <v/>
      </c>
      <c r="BY13" s="50" t="str">
        <f>IF(AI13="","",IF(AI13=5,'Лист1 (2)'!$A$3,IF('4 класс'!AI13=4,'Лист1 (2)'!$A$4,IF('4 класс'!AI13=3,'Лист1 (2)'!$A$5,IF('4 класс'!AI13=2,'Лист1 (2)'!$A$6,IF('4 класс'!AI13=1,'Лист1 (2)'!$A$7))))))</f>
        <v/>
      </c>
      <c r="BZ13" s="50" t="str">
        <f>IF(AJ13="","",IF(AJ13=5,'Лист1 (2)'!$A$3,IF('4 класс'!AJ13=4,'Лист1 (2)'!$A$4,IF('4 класс'!AJ13=3,'Лист1 (2)'!$A$5,IF('4 класс'!AJ13=2,'Лист1 (2)'!$A$6,IF('4 класс'!AJ13=1,'Лист1 (2)'!$A$7))))))</f>
        <v/>
      </c>
      <c r="CA13" s="50" t="str">
        <f>IF(AK13="","",IF(AK13=5,'Лист1 (2)'!$A$45,IF('1 класс'!AK13=4,'Лист1 (2)'!$A$46,IF('1 класс'!AK13=3,'Лист1 (2)'!$A$47,IF('1 класс'!AK13=2,'Лист1 (2)'!$A$48,IF('1 класс'!AK13=1,'Лист1 (2)'!$A$49))))))</f>
        <v/>
      </c>
      <c r="CB13" s="50" t="str">
        <f>IF(AL13="","",IF(AL13=5,'Лист1 (2)'!$A$45,IF('1 класс'!AL13=4,'Лист1 (2)'!$A$46,IF('1 класс'!AL13=3,'Лист1 (2)'!$A$47,IF('1 класс'!AL13=2,'Лист1 (2)'!$A$48,IF('1 класс'!AL13=1,'Лист1 (2)'!$A$49))))))</f>
        <v/>
      </c>
      <c r="CC13" s="50" t="str">
        <f>IF(AM13="","",IF(AM13=5,'Лист1 (2)'!$A$45,IF('1 класс'!AM13=4,'Лист1 (2)'!$A$46,IF('1 класс'!AM13=3,'Лист1 (2)'!$A$47,IF('1 класс'!AM13=2,'Лист1 (2)'!$A$48,IF('1 класс'!AM13=1,'Лист1 (2)'!$A$49))))))</f>
        <v/>
      </c>
      <c r="CD13" s="50" t="str">
        <f>IF(AN13="","",IF(AN13=5,'Лист1 (2)'!$A$45,IF('1 класс'!AN13=4,'Лист1 (2)'!$A$46,IF('1 класс'!AN13=3,'Лист1 (2)'!$A$47,IF('1 класс'!AN13=2,'Лист1 (2)'!$A$48,IF('1 класс'!AN13=1,'Лист1 (2)'!$A$49))))))</f>
        <v/>
      </c>
      <c r="CE13" s="50" t="str">
        <f>IF(AO13="","",IF(AO13=5,'Лист1 (2)'!$A$45,IF('1 класс'!AO13=4,'Лист1 (2)'!$A$46,IF('1 класс'!AO13=3,'Лист1 (2)'!$A$47,IF('1 класс'!AO13=2,'Лист1 (2)'!$A$48,IF('1 класс'!AO13=1,'Лист1 (2)'!$A$49))))))</f>
        <v/>
      </c>
      <c r="CF13" s="50" t="str">
        <f>IF(AP13="","",IF(AP13=5,'Лист1 (2)'!$A$45,IF('1 класс'!AP13=4,'Лист1 (2)'!$A$46,IF('1 класс'!AP13=3,'Лист1 (2)'!$A$47,IF('1 класс'!AP13=2,'Лист1 (2)'!$A$48,IF('1 класс'!AP13=1,'Лист1 (2)'!$A$49))))))</f>
        <v/>
      </c>
      <c r="CG13" s="50" t="str">
        <f>IF(AQ13="","",IF(AQ13=5,'Лист1 (2)'!$A$45,IF('1 класс'!AQ13=4,'Лист1 (2)'!$A$46,IF('1 класс'!AQ13=3,'Лист1 (2)'!$A$47,IF('1 класс'!AQ13=2,'Лист1 (2)'!$A$48,IF('1 класс'!AQ13=1,'Лист1 (2)'!$A$49))))))</f>
        <v/>
      </c>
    </row>
    <row r="14" spans="1:85" ht="14.25" customHeight="1" x14ac:dyDescent="0.25">
      <c r="A14" s="61">
        <v>9</v>
      </c>
      <c r="B14" s="58" t="s">
        <v>124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77"/>
      <c r="AK14" s="77"/>
      <c r="AL14" s="77"/>
      <c r="AM14" s="40"/>
      <c r="AN14" s="40"/>
      <c r="AO14" s="40"/>
      <c r="AP14" s="40"/>
      <c r="AT14" s="50" t="str">
        <f>IF(D14="","",IF(D14=5,'Лист1 (2)'!$A$3,IF('4 класс'!D14=4,'Лист1 (2)'!$A$4,IF('4 класс'!D14=3,'Лист1 (2)'!$A$5,IF('4 класс'!D14=2,'Лист1 (2)'!$A$6,IF('4 класс'!D14=1,'Лист1 (2)'!$A$7))))))</f>
        <v/>
      </c>
      <c r="AU14" s="50" t="str">
        <f>IF(E14="","",IF(E14=5,'Лист1 (2)'!$A$3,IF('4 класс'!E14=4,'Лист1 (2)'!$A$4,IF('4 класс'!E14=3,'Лист1 (2)'!$A$5,IF('4 класс'!E14=2,'Лист1 (2)'!$A$6,IF('4 класс'!E14=1,'Лист1 (2)'!$A$7))))))</f>
        <v/>
      </c>
      <c r="AV14" s="50" t="str">
        <f>IF(F14="","",IF(F14=5,'Лист1 (2)'!$A$3,IF('4 класс'!F14=4,'Лист1 (2)'!$A$4,IF('4 класс'!F14=3,'Лист1 (2)'!$A$5,IF('4 класс'!F14=2,'Лист1 (2)'!$A$6,IF('4 класс'!F14=1,'Лист1 (2)'!$A$7))))))</f>
        <v/>
      </c>
      <c r="AW14" s="50" t="str">
        <f>IF(G14="","",IF(G14=5,'Лист1 (2)'!$A$3,IF('4 класс'!G14=4,'Лист1 (2)'!$A$4,IF('4 класс'!G14=3,'Лист1 (2)'!$A$5,IF('4 класс'!G14=2,'Лист1 (2)'!$A$6,IF('4 класс'!G14=1,'Лист1 (2)'!$A$7))))))</f>
        <v/>
      </c>
      <c r="AX14" s="50" t="str">
        <f>IF(H14="","",IF(H14=5,'Лист1 (2)'!$A$3,IF('4 класс'!H14=4,'Лист1 (2)'!$A$4,IF('4 класс'!H14=3,'Лист1 (2)'!$A$5,IF('4 класс'!H14=2,'Лист1 (2)'!$A$6,IF('4 класс'!H14=1,'Лист1 (2)'!$A$7))))))</f>
        <v/>
      </c>
      <c r="AY14" s="50" t="str">
        <f>IF(I14="","",IF(I14=5,'Лист1 (2)'!$A$3,IF('4 класс'!I14=4,'Лист1 (2)'!$A$4,IF('4 класс'!I14=3,'Лист1 (2)'!$A$5,IF('4 класс'!I14=2,'Лист1 (2)'!$A$6,IF('4 класс'!I14=1,'Лист1 (2)'!$A$7))))))</f>
        <v/>
      </c>
      <c r="AZ14" s="50" t="str">
        <f>IF(J14="","",IF(J14=5,'Лист1 (2)'!$A$3,IF('4 класс'!J14=4,'Лист1 (2)'!$A$4,IF('4 класс'!J14=3,'Лист1 (2)'!$A$5,IF('4 класс'!J14=2,'Лист1 (2)'!$A$6,IF('4 класс'!J14=1,'Лист1 (2)'!$A$7))))))</f>
        <v/>
      </c>
      <c r="BA14" s="50" t="str">
        <f>IF(K14="","",IF(K14=5,'Лист1 (2)'!$A$3,IF('4 класс'!K14=4,'Лист1 (2)'!$A$4,IF('4 класс'!K14=3,'Лист1 (2)'!$A$5,IF('4 класс'!K14=2,'Лист1 (2)'!$A$6,IF('4 класс'!K14=1,'Лист1 (2)'!$A$7))))))</f>
        <v/>
      </c>
      <c r="BB14" s="50" t="str">
        <f>IF(L14="","",IF(L14=5,'Лист1 (2)'!$A$3,IF('4 класс'!L14=4,'Лист1 (2)'!$A$4,IF('4 класс'!L14=3,'Лист1 (2)'!$A$5,IF('4 класс'!L14=2,'Лист1 (2)'!$A$6,IF('4 класс'!L14=1,'Лист1 (2)'!$A$7))))))</f>
        <v/>
      </c>
      <c r="BC14" s="50" t="str">
        <f>IF(M14="","",IF(M14=5,'Лист1 (2)'!$A$3,IF('4 класс'!M14=4,'Лист1 (2)'!$A$4,IF('4 класс'!M14=3,'Лист1 (2)'!$A$5,IF('4 класс'!M14=2,'Лист1 (2)'!$A$6,IF('4 класс'!M14=1,'Лист1 (2)'!$A$7))))))</f>
        <v/>
      </c>
      <c r="BD14" s="50" t="str">
        <f>IF(N14="","",IF(N14=5,'Лист1 (2)'!$A$3,IF('4 класс'!N14=4,'Лист1 (2)'!$A$4,IF('4 класс'!N14=3,'Лист1 (2)'!$A$5,IF('4 класс'!N14=2,'Лист1 (2)'!$A$6,IF('4 класс'!N14=1,'Лист1 (2)'!$A$7))))))</f>
        <v/>
      </c>
      <c r="BE14" s="50" t="str">
        <f>IF(O14="","",IF(O14=5,'Лист1 (2)'!$A$3,IF('4 класс'!O14=4,'Лист1 (2)'!$A$4,IF('4 класс'!O14=3,'Лист1 (2)'!$A$5,IF('4 класс'!O14=2,'Лист1 (2)'!$A$6,IF('4 класс'!O14=1,'Лист1 (2)'!$A$7))))))</f>
        <v/>
      </c>
      <c r="BF14" s="50" t="str">
        <f>IF(P14="","",IF(P14=5,'Лист1 (2)'!$A$3,IF('4 класс'!P14=4,'Лист1 (2)'!$A$4,IF('4 класс'!P14=3,'Лист1 (2)'!$A$5,IF('4 класс'!P14=2,'Лист1 (2)'!$A$6,IF('4 класс'!P14=1,'Лист1 (2)'!$A$7))))))</f>
        <v/>
      </c>
      <c r="BG14" s="50" t="str">
        <f>IF(Q14="","",IF(Q14=5,'Лист1 (2)'!$A$3,IF('4 класс'!Q14=4,'Лист1 (2)'!$A$4,IF('4 класс'!Q14=3,'Лист1 (2)'!$A$5,IF('4 класс'!Q14=2,'Лист1 (2)'!$A$6,IF('4 класс'!Q14=1,'Лист1 (2)'!$A$7))))))</f>
        <v/>
      </c>
      <c r="BH14" s="50" t="str">
        <f>IF(R14="","",IF(R14=5,'Лист1 (2)'!$A$3,IF('4 класс'!R14=4,'Лист1 (2)'!$A$4,IF('4 класс'!R14=3,'Лист1 (2)'!$A$5,IF('4 класс'!R14=2,'Лист1 (2)'!$A$6,IF('4 класс'!R14=1,'Лист1 (2)'!$A$7))))))</f>
        <v/>
      </c>
      <c r="BI14" s="50" t="str">
        <f>IF(S14="","",IF(S14=5,'Лист1 (2)'!$A$3,IF('4 класс'!S14=4,'Лист1 (2)'!$A$4,IF('4 класс'!S14=3,'Лист1 (2)'!$A$5,IF('4 класс'!S14=2,'Лист1 (2)'!$A$6,IF('4 класс'!S14=1,'Лист1 (2)'!$A$7))))))</f>
        <v/>
      </c>
      <c r="BJ14" s="50" t="str">
        <f>IF(T14="","",IF(T14=5,'Лист1 (2)'!$A$3,IF('4 класс'!T14=4,'Лист1 (2)'!$A$4,IF('4 класс'!T14=3,'Лист1 (2)'!$A$5,IF('4 класс'!T14=2,'Лист1 (2)'!$A$6,IF('4 класс'!T14=1,'Лист1 (2)'!$A$7))))))</f>
        <v/>
      </c>
      <c r="BK14" s="50" t="str">
        <f>IF(U14="","",IF(U14=5,'Лист1 (2)'!$A$3,IF('4 класс'!U14=4,'Лист1 (2)'!$A$4,IF('4 класс'!U14=3,'Лист1 (2)'!$A$5,IF('4 класс'!U14=2,'Лист1 (2)'!$A$6,IF('4 класс'!U14=1,'Лист1 (2)'!$A$7))))))</f>
        <v/>
      </c>
      <c r="BL14" s="50" t="str">
        <f>IF(V14="","",IF(V14=5,'Лист1 (2)'!$A$3,IF('4 класс'!V14=4,'Лист1 (2)'!$A$4,IF('4 класс'!V14=3,'Лист1 (2)'!$A$5,IF('4 класс'!V14=2,'Лист1 (2)'!$A$6,IF('4 класс'!V14=1,'Лист1 (2)'!$A$7))))))</f>
        <v/>
      </c>
      <c r="BM14" s="50" t="str">
        <f>IF(W14="","",IF(W14=5,'Лист1 (2)'!$A$3,IF('4 класс'!W14=4,'Лист1 (2)'!$A$4,IF('4 класс'!W14=3,'Лист1 (2)'!$A$5,IF('4 класс'!W14=2,'Лист1 (2)'!$A$6,IF('4 класс'!W14=1,'Лист1 (2)'!$A$7))))))</f>
        <v/>
      </c>
      <c r="BN14" s="50" t="str">
        <f>IF(X14="","",IF(X14=5,'Лист1 (2)'!$A$3,IF('4 класс'!X14=4,'Лист1 (2)'!$A$4,IF('4 класс'!X14=3,'Лист1 (2)'!$A$5,IF('4 класс'!X14=2,'Лист1 (2)'!$A$6,IF('4 класс'!X14=1,'Лист1 (2)'!$A$7))))))</f>
        <v/>
      </c>
      <c r="BO14" s="50" t="str">
        <f>IF(Y14="","",IF(Y14=5,'Лист1 (2)'!$A$3,IF('4 класс'!Y14=4,'Лист1 (2)'!$A$4,IF('4 класс'!Y14=3,'Лист1 (2)'!$A$5,IF('4 класс'!Y14=2,'Лист1 (2)'!$A$6,IF('4 класс'!Y14=1,'Лист1 (2)'!$A$7))))))</f>
        <v/>
      </c>
      <c r="BP14" s="50" t="str">
        <f>IF(Z14="","",IF(Z14=5,'Лист1 (2)'!$A$3,IF('4 класс'!Z14=4,'Лист1 (2)'!$A$4,IF('4 класс'!Z14=3,'Лист1 (2)'!$A$5,IF('4 класс'!Z14=2,'Лист1 (2)'!$A$6,IF('4 класс'!Z14=1,'Лист1 (2)'!$A$7))))))</f>
        <v/>
      </c>
      <c r="BQ14" s="50" t="str">
        <f>IF(AA14="","",IF(AA14=5,'Лист1 (2)'!$A$3,IF('4 класс'!AA14=4,'Лист1 (2)'!$A$4,IF('4 класс'!AA14=3,'Лист1 (2)'!$A$5,IF('4 класс'!AA14=2,'Лист1 (2)'!$A$6,IF('4 класс'!AA14=1,'Лист1 (2)'!$A$7))))))</f>
        <v/>
      </c>
      <c r="BR14" s="50" t="str">
        <f>IF(AB14="","",IF(AB14=5,'Лист1 (2)'!$A$3,IF('4 класс'!AB14=4,'Лист1 (2)'!$A$4,IF('4 класс'!AB14=3,'Лист1 (2)'!$A$5,IF('4 класс'!AB14=2,'Лист1 (2)'!$A$6,IF('4 класс'!AB14=1,'Лист1 (2)'!$A$7))))))</f>
        <v/>
      </c>
      <c r="BS14" s="50" t="str">
        <f>IF(AC14="","",IF(AC14=5,'Лист1 (2)'!$A$3,IF('4 класс'!AC14=4,'Лист1 (2)'!$A$4,IF('4 класс'!AC14=3,'Лист1 (2)'!$A$5,IF('4 класс'!AC14=2,'Лист1 (2)'!$A$6,IF('4 класс'!AC14=1,'Лист1 (2)'!$A$7))))))</f>
        <v/>
      </c>
      <c r="BT14" s="50" t="str">
        <f>IF(AD14="","",IF(AD14=5,'Лист1 (2)'!$A$3,IF('4 класс'!AD14=4,'Лист1 (2)'!$A$4,IF('4 класс'!AD14=3,'Лист1 (2)'!$A$5,IF('4 класс'!AD14=2,'Лист1 (2)'!$A$6,IF('4 класс'!AD14=1,'Лист1 (2)'!$A$7))))))</f>
        <v/>
      </c>
      <c r="BU14" s="50" t="str">
        <f>IF(AE14="","",IF(AE14=5,'Лист1 (2)'!$A$3,IF('4 класс'!AE14=4,'Лист1 (2)'!$A$4,IF('4 класс'!AE14=3,'Лист1 (2)'!$A$5,IF('4 класс'!AE14=2,'Лист1 (2)'!$A$6,IF('4 класс'!AE14=1,'Лист1 (2)'!$A$7))))))</f>
        <v/>
      </c>
      <c r="BV14" s="50" t="str">
        <f>IF(AF14="","",IF(AF14=5,'Лист1 (2)'!$A$3,IF('4 класс'!AF14=4,'Лист1 (2)'!$A$4,IF('4 класс'!AF14=3,'Лист1 (2)'!$A$5,IF('4 класс'!AF14=2,'Лист1 (2)'!$A$6,IF('4 класс'!AF14=1,'Лист1 (2)'!$A$7))))))</f>
        <v/>
      </c>
      <c r="BW14" s="50" t="str">
        <f>IF(AG14="","",IF(AG14=5,'Лист1 (2)'!$A$3,IF('4 класс'!AG14=4,'Лист1 (2)'!$A$4,IF('4 класс'!AG14=3,'Лист1 (2)'!$A$5,IF('4 класс'!AG14=2,'Лист1 (2)'!$A$6,IF('4 класс'!AG14=1,'Лист1 (2)'!$A$7))))))</f>
        <v/>
      </c>
      <c r="BX14" s="50" t="str">
        <f>IF(AH14="","",IF(AH14=5,'Лист1 (2)'!$A$3,IF('4 класс'!AH14=4,'Лист1 (2)'!$A$4,IF('4 класс'!AH14=3,'Лист1 (2)'!$A$5,IF('4 класс'!AH14=2,'Лист1 (2)'!$A$6,IF('4 класс'!AH14=1,'Лист1 (2)'!$A$7))))))</f>
        <v/>
      </c>
      <c r="BY14" s="50" t="str">
        <f>IF(AI14="","",IF(AI14=5,'Лист1 (2)'!$A$3,IF('4 класс'!AI14=4,'Лист1 (2)'!$A$4,IF('4 класс'!AI14=3,'Лист1 (2)'!$A$5,IF('4 класс'!AI14=2,'Лист1 (2)'!$A$6,IF('4 класс'!AI14=1,'Лист1 (2)'!$A$7))))))</f>
        <v/>
      </c>
      <c r="BZ14" s="50" t="str">
        <f>IF(AJ14="","",IF(AJ14=5,'Лист1 (2)'!$A$3,IF('4 класс'!AJ14=4,'Лист1 (2)'!$A$4,IF('4 класс'!AJ14=3,'Лист1 (2)'!$A$5,IF('4 класс'!AJ14=2,'Лист1 (2)'!$A$6,IF('4 класс'!AJ14=1,'Лист1 (2)'!$A$7))))))</f>
        <v/>
      </c>
      <c r="CA14" s="50" t="str">
        <f>IF(AK14="","",IF(AK14=5,'Лист1 (2)'!$A$51,IF('1 класс'!AK14=4,'Лист1 (2)'!$A$52,IF('1 класс'!AK14=3,'Лист1 (2)'!$A$53,IF('1 класс'!AK14=2,'Лист1 (2)'!$A$54,IF('1 класс'!AK14=1,'Лист1 (2)'!$A$55))))))</f>
        <v/>
      </c>
      <c r="CB14" s="50" t="str">
        <f>IF(AL14="","",IF(AL14=5,'Лист1 (2)'!$A$51,IF('1 класс'!AL14=4,'Лист1 (2)'!$A$52,IF('1 класс'!AL14=3,'Лист1 (2)'!$A$53,IF('1 класс'!AL14=2,'Лист1 (2)'!$A$54,IF('1 класс'!AL14=1,'Лист1 (2)'!$A$55))))))</f>
        <v/>
      </c>
      <c r="CC14" s="50" t="str">
        <f>IF(AM14="","",IF(AM14=5,'Лист1 (2)'!$A$51,IF('1 класс'!AM14=4,'Лист1 (2)'!$A$52,IF('1 класс'!AM14=3,'Лист1 (2)'!$A$53,IF('1 класс'!AM14=2,'Лист1 (2)'!$A$54,IF('1 класс'!AM14=1,'Лист1 (2)'!$A$55))))))</f>
        <v/>
      </c>
      <c r="CD14" s="50" t="str">
        <f>IF(AN14="","",IF(AN14=5,'Лист1 (2)'!$A$51,IF('1 класс'!AN14=4,'Лист1 (2)'!$A$52,IF('1 класс'!AN14=3,'Лист1 (2)'!$A$53,IF('1 класс'!AN14=2,'Лист1 (2)'!$A$54,IF('1 класс'!AN14=1,'Лист1 (2)'!$A$55))))))</f>
        <v/>
      </c>
      <c r="CE14" s="50" t="str">
        <f>IF(AO14="","",IF(AO14=5,'Лист1 (2)'!$A$51,IF('1 класс'!AO14=4,'Лист1 (2)'!$A$52,IF('1 класс'!AO14=3,'Лист1 (2)'!$A$53,IF('1 класс'!AO14=2,'Лист1 (2)'!$A$54,IF('1 класс'!AO14=1,'Лист1 (2)'!$A$55))))))</f>
        <v/>
      </c>
      <c r="CF14" s="50" t="str">
        <f>IF(AP14="","",IF(AP14=5,'Лист1 (2)'!$A$51,IF('1 класс'!AP14=4,'Лист1 (2)'!$A$52,IF('1 класс'!AP14=3,'Лист1 (2)'!$A$53,IF('1 класс'!AP14=2,'Лист1 (2)'!$A$54,IF('1 класс'!AP14=1,'Лист1 (2)'!$A$55))))))</f>
        <v/>
      </c>
      <c r="CG14" s="50" t="str">
        <f>IF(AQ14="","",IF(AQ14=5,'Лист1 (2)'!$A$51,IF('1 класс'!AQ14=4,'Лист1 (2)'!$A$52,IF('1 класс'!AQ14=3,'Лист1 (2)'!$A$53,IF('1 класс'!AQ14=2,'Лист1 (2)'!$A$54,IF('1 класс'!AQ14=1,'Лист1 (2)'!$A$55))))))</f>
        <v/>
      </c>
    </row>
    <row r="15" spans="1:85" ht="16.5" customHeight="1" x14ac:dyDescent="0.25">
      <c r="A15" s="61">
        <v>10</v>
      </c>
      <c r="B15" s="59" t="s">
        <v>125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77"/>
      <c r="AK15" s="77"/>
      <c r="AL15" s="77"/>
      <c r="AM15" s="40"/>
      <c r="AN15" s="40"/>
      <c r="AO15" s="40"/>
      <c r="AP15" s="40"/>
      <c r="AT15" s="50" t="str">
        <f>IF(D15="","",IF(D15=5,'Лист1 (2)'!$A$3,IF('4 класс'!D15=4,'Лист1 (2)'!$A$4,IF('4 класс'!D15=3,'Лист1 (2)'!$A$5,IF('4 класс'!D15=2,'Лист1 (2)'!$A$6,IF('4 класс'!D15=1,'Лист1 (2)'!$A$7))))))</f>
        <v/>
      </c>
      <c r="AU15" s="50" t="str">
        <f>IF(E15="","",IF(E15=5,'Лист1 (2)'!$A$3,IF('4 класс'!E15=4,'Лист1 (2)'!$A$4,IF('4 класс'!E15=3,'Лист1 (2)'!$A$5,IF('4 класс'!E15=2,'Лист1 (2)'!$A$6,IF('4 класс'!E15=1,'Лист1 (2)'!$A$7))))))</f>
        <v/>
      </c>
      <c r="AV15" s="50" t="str">
        <f>IF(F15="","",IF(F15=5,'Лист1 (2)'!$A$3,IF('4 класс'!F15=4,'Лист1 (2)'!$A$4,IF('4 класс'!F15=3,'Лист1 (2)'!$A$5,IF('4 класс'!F15=2,'Лист1 (2)'!$A$6,IF('4 класс'!F15=1,'Лист1 (2)'!$A$7))))))</f>
        <v/>
      </c>
      <c r="AW15" s="50" t="str">
        <f>IF(G15="","",IF(G15=5,'Лист1 (2)'!$A$3,IF('4 класс'!G15=4,'Лист1 (2)'!$A$4,IF('4 класс'!G15=3,'Лист1 (2)'!$A$5,IF('4 класс'!G15=2,'Лист1 (2)'!$A$6,IF('4 класс'!G15=1,'Лист1 (2)'!$A$7))))))</f>
        <v/>
      </c>
      <c r="AX15" s="50" t="str">
        <f>IF(H15="","",IF(H15=5,'Лист1 (2)'!$A$3,IF('4 класс'!H15=4,'Лист1 (2)'!$A$4,IF('4 класс'!H15=3,'Лист1 (2)'!$A$5,IF('4 класс'!H15=2,'Лист1 (2)'!$A$6,IF('4 класс'!H15=1,'Лист1 (2)'!$A$7))))))</f>
        <v/>
      </c>
      <c r="AY15" s="50" t="str">
        <f>IF(I15="","",IF(I15=5,'Лист1 (2)'!$A$3,IF('4 класс'!I15=4,'Лист1 (2)'!$A$4,IF('4 класс'!I15=3,'Лист1 (2)'!$A$5,IF('4 класс'!I15=2,'Лист1 (2)'!$A$6,IF('4 класс'!I15=1,'Лист1 (2)'!$A$7))))))</f>
        <v/>
      </c>
      <c r="AZ15" s="50" t="str">
        <f>IF(J15="","",IF(J15=5,'Лист1 (2)'!$A$3,IF('4 класс'!J15=4,'Лист1 (2)'!$A$4,IF('4 класс'!J15=3,'Лист1 (2)'!$A$5,IF('4 класс'!J15=2,'Лист1 (2)'!$A$6,IF('4 класс'!J15=1,'Лист1 (2)'!$A$7))))))</f>
        <v/>
      </c>
      <c r="BA15" s="50" t="str">
        <f>IF(K15="","",IF(K15=5,'Лист1 (2)'!$A$3,IF('4 класс'!K15=4,'Лист1 (2)'!$A$4,IF('4 класс'!K15=3,'Лист1 (2)'!$A$5,IF('4 класс'!K15=2,'Лист1 (2)'!$A$6,IF('4 класс'!K15=1,'Лист1 (2)'!$A$7))))))</f>
        <v/>
      </c>
      <c r="BB15" s="50" t="str">
        <f>IF(L15="","",IF(L15=5,'Лист1 (2)'!$A$3,IF('4 класс'!L15=4,'Лист1 (2)'!$A$4,IF('4 класс'!L15=3,'Лист1 (2)'!$A$5,IF('4 класс'!L15=2,'Лист1 (2)'!$A$6,IF('4 класс'!L15=1,'Лист1 (2)'!$A$7))))))</f>
        <v/>
      </c>
      <c r="BC15" s="50" t="str">
        <f>IF(M15="","",IF(M15=5,'Лист1 (2)'!$A$3,IF('4 класс'!M15=4,'Лист1 (2)'!$A$4,IF('4 класс'!M15=3,'Лист1 (2)'!$A$5,IF('4 класс'!M15=2,'Лист1 (2)'!$A$6,IF('4 класс'!M15=1,'Лист1 (2)'!$A$7))))))</f>
        <v/>
      </c>
      <c r="BD15" s="50" t="str">
        <f>IF(N15="","",IF(N15=5,'Лист1 (2)'!$A$3,IF('4 класс'!N15=4,'Лист1 (2)'!$A$4,IF('4 класс'!N15=3,'Лист1 (2)'!$A$5,IF('4 класс'!N15=2,'Лист1 (2)'!$A$6,IF('4 класс'!N15=1,'Лист1 (2)'!$A$7))))))</f>
        <v/>
      </c>
      <c r="BE15" s="50" t="str">
        <f>IF(O15="","",IF(O15=5,'Лист1 (2)'!$A$3,IF('4 класс'!O15=4,'Лист1 (2)'!$A$4,IF('4 класс'!O15=3,'Лист1 (2)'!$A$5,IF('4 класс'!O15=2,'Лист1 (2)'!$A$6,IF('4 класс'!O15=1,'Лист1 (2)'!$A$7))))))</f>
        <v/>
      </c>
      <c r="BF15" s="50" t="str">
        <f>IF(P15="","",IF(P15=5,'Лист1 (2)'!$A$3,IF('4 класс'!P15=4,'Лист1 (2)'!$A$4,IF('4 класс'!P15=3,'Лист1 (2)'!$A$5,IF('4 класс'!P15=2,'Лист1 (2)'!$A$6,IF('4 класс'!P15=1,'Лист1 (2)'!$A$7))))))</f>
        <v/>
      </c>
      <c r="BG15" s="50" t="str">
        <f>IF(Q15="","",IF(Q15=5,'Лист1 (2)'!$A$3,IF('4 класс'!Q15=4,'Лист1 (2)'!$A$4,IF('4 класс'!Q15=3,'Лист1 (2)'!$A$5,IF('4 класс'!Q15=2,'Лист1 (2)'!$A$6,IF('4 класс'!Q15=1,'Лист1 (2)'!$A$7))))))</f>
        <v/>
      </c>
      <c r="BH15" s="50" t="str">
        <f>IF(R15="","",IF(R15=5,'Лист1 (2)'!$A$3,IF('4 класс'!R15=4,'Лист1 (2)'!$A$4,IF('4 класс'!R15=3,'Лист1 (2)'!$A$5,IF('4 класс'!R15=2,'Лист1 (2)'!$A$6,IF('4 класс'!R15=1,'Лист1 (2)'!$A$7))))))</f>
        <v/>
      </c>
      <c r="BI15" s="50" t="str">
        <f>IF(S15="","",IF(S15=5,'Лист1 (2)'!$A$3,IF('4 класс'!S15=4,'Лист1 (2)'!$A$4,IF('4 класс'!S15=3,'Лист1 (2)'!$A$5,IF('4 класс'!S15=2,'Лист1 (2)'!$A$6,IF('4 класс'!S15=1,'Лист1 (2)'!$A$7))))))</f>
        <v/>
      </c>
      <c r="BJ15" s="50" t="str">
        <f>IF(T15="","",IF(T15=5,'Лист1 (2)'!$A$3,IF('4 класс'!T15=4,'Лист1 (2)'!$A$4,IF('4 класс'!T15=3,'Лист1 (2)'!$A$5,IF('4 класс'!T15=2,'Лист1 (2)'!$A$6,IF('4 класс'!T15=1,'Лист1 (2)'!$A$7))))))</f>
        <v/>
      </c>
      <c r="BK15" s="50" t="str">
        <f>IF(U15="","",IF(U15=5,'Лист1 (2)'!$A$3,IF('4 класс'!U15=4,'Лист1 (2)'!$A$4,IF('4 класс'!U15=3,'Лист1 (2)'!$A$5,IF('4 класс'!U15=2,'Лист1 (2)'!$A$6,IF('4 класс'!U15=1,'Лист1 (2)'!$A$7))))))</f>
        <v/>
      </c>
      <c r="BL15" s="50" t="str">
        <f>IF(V15="","",IF(V15=5,'Лист1 (2)'!$A$3,IF('4 класс'!V15=4,'Лист1 (2)'!$A$4,IF('4 класс'!V15=3,'Лист1 (2)'!$A$5,IF('4 класс'!V15=2,'Лист1 (2)'!$A$6,IF('4 класс'!V15=1,'Лист1 (2)'!$A$7))))))</f>
        <v/>
      </c>
      <c r="BM15" s="50" t="str">
        <f>IF(W15="","",IF(W15=5,'Лист1 (2)'!$A$3,IF('4 класс'!W15=4,'Лист1 (2)'!$A$4,IF('4 класс'!W15=3,'Лист1 (2)'!$A$5,IF('4 класс'!W15=2,'Лист1 (2)'!$A$6,IF('4 класс'!W15=1,'Лист1 (2)'!$A$7))))))</f>
        <v/>
      </c>
      <c r="BN15" s="50" t="str">
        <f>IF(X15="","",IF(X15=5,'Лист1 (2)'!$A$3,IF('4 класс'!X15=4,'Лист1 (2)'!$A$4,IF('4 класс'!X15=3,'Лист1 (2)'!$A$5,IF('4 класс'!X15=2,'Лист1 (2)'!$A$6,IF('4 класс'!X15=1,'Лист1 (2)'!$A$7))))))</f>
        <v/>
      </c>
      <c r="BO15" s="50" t="str">
        <f>IF(Y15="","",IF(Y15=5,'Лист1 (2)'!$A$3,IF('4 класс'!Y15=4,'Лист1 (2)'!$A$4,IF('4 класс'!Y15=3,'Лист1 (2)'!$A$5,IF('4 класс'!Y15=2,'Лист1 (2)'!$A$6,IF('4 класс'!Y15=1,'Лист1 (2)'!$A$7))))))</f>
        <v/>
      </c>
      <c r="BP15" s="50" t="str">
        <f>IF(Z15="","",IF(Z15=5,'Лист1 (2)'!$A$3,IF('4 класс'!Z15=4,'Лист1 (2)'!$A$4,IF('4 класс'!Z15=3,'Лист1 (2)'!$A$5,IF('4 класс'!Z15=2,'Лист1 (2)'!$A$6,IF('4 класс'!Z15=1,'Лист1 (2)'!$A$7))))))</f>
        <v/>
      </c>
      <c r="BQ15" s="50" t="str">
        <f>IF(AA15="","",IF(AA15=5,'Лист1 (2)'!$A$3,IF('4 класс'!AA15=4,'Лист1 (2)'!$A$4,IF('4 класс'!AA15=3,'Лист1 (2)'!$A$5,IF('4 класс'!AA15=2,'Лист1 (2)'!$A$6,IF('4 класс'!AA15=1,'Лист1 (2)'!$A$7))))))</f>
        <v/>
      </c>
      <c r="BR15" s="50" t="str">
        <f>IF(AB15="","",IF(AB15=5,'Лист1 (2)'!$A$3,IF('4 класс'!AB15=4,'Лист1 (2)'!$A$4,IF('4 класс'!AB15=3,'Лист1 (2)'!$A$5,IF('4 класс'!AB15=2,'Лист1 (2)'!$A$6,IF('4 класс'!AB15=1,'Лист1 (2)'!$A$7))))))</f>
        <v/>
      </c>
      <c r="BS15" s="50" t="str">
        <f>IF(AC15="","",IF(AC15=5,'Лист1 (2)'!$A$3,IF('4 класс'!AC15=4,'Лист1 (2)'!$A$4,IF('4 класс'!AC15=3,'Лист1 (2)'!$A$5,IF('4 класс'!AC15=2,'Лист1 (2)'!$A$6,IF('4 класс'!AC15=1,'Лист1 (2)'!$A$7))))))</f>
        <v/>
      </c>
      <c r="BT15" s="50" t="str">
        <f>IF(AD15="","",IF(AD15=5,'Лист1 (2)'!$A$3,IF('4 класс'!AD15=4,'Лист1 (2)'!$A$4,IF('4 класс'!AD15=3,'Лист1 (2)'!$A$5,IF('4 класс'!AD15=2,'Лист1 (2)'!$A$6,IF('4 класс'!AD15=1,'Лист1 (2)'!$A$7))))))</f>
        <v/>
      </c>
      <c r="BU15" s="50" t="str">
        <f>IF(AE15="","",IF(AE15=5,'Лист1 (2)'!$A$3,IF('4 класс'!AE15=4,'Лист1 (2)'!$A$4,IF('4 класс'!AE15=3,'Лист1 (2)'!$A$5,IF('4 класс'!AE15=2,'Лист1 (2)'!$A$6,IF('4 класс'!AE15=1,'Лист1 (2)'!$A$7))))))</f>
        <v/>
      </c>
      <c r="BV15" s="50" t="str">
        <f>IF(AF15="","",IF(AF15=5,'Лист1 (2)'!$A$3,IF('4 класс'!AF15=4,'Лист1 (2)'!$A$4,IF('4 класс'!AF15=3,'Лист1 (2)'!$A$5,IF('4 класс'!AF15=2,'Лист1 (2)'!$A$6,IF('4 класс'!AF15=1,'Лист1 (2)'!$A$7))))))</f>
        <v/>
      </c>
      <c r="BW15" s="50" t="str">
        <f>IF(AG15="","",IF(AG15=5,'Лист1 (2)'!$A$3,IF('4 класс'!AG15=4,'Лист1 (2)'!$A$4,IF('4 класс'!AG15=3,'Лист1 (2)'!$A$5,IF('4 класс'!AG15=2,'Лист1 (2)'!$A$6,IF('4 класс'!AG15=1,'Лист1 (2)'!$A$7))))))</f>
        <v/>
      </c>
      <c r="BX15" s="50" t="str">
        <f>IF(AH15="","",IF(AH15=5,'Лист1 (2)'!$A$3,IF('4 класс'!AH15=4,'Лист1 (2)'!$A$4,IF('4 класс'!AH15=3,'Лист1 (2)'!$A$5,IF('4 класс'!AH15=2,'Лист1 (2)'!$A$6,IF('4 класс'!AH15=1,'Лист1 (2)'!$A$7))))))</f>
        <v/>
      </c>
      <c r="BY15" s="50" t="str">
        <f>IF(AI15="","",IF(AI15=5,'Лист1 (2)'!$A$3,IF('4 класс'!AI15=4,'Лист1 (2)'!$A$4,IF('4 класс'!AI15=3,'Лист1 (2)'!$A$5,IF('4 класс'!AI15=2,'Лист1 (2)'!$A$6,IF('4 класс'!AI15=1,'Лист1 (2)'!$A$7))))))</f>
        <v/>
      </c>
      <c r="BZ15" s="50" t="str">
        <f>IF(AJ15="","",IF(AJ15=5,'Лист1 (2)'!$A$3,IF('4 класс'!AJ15=4,'Лист1 (2)'!$A$4,IF('4 класс'!AJ15=3,'Лист1 (2)'!$A$5,IF('4 класс'!AJ15=2,'Лист1 (2)'!$A$6,IF('4 класс'!AJ15=1,'Лист1 (2)'!$A$7))))))</f>
        <v/>
      </c>
      <c r="CA15" s="50" t="str">
        <f>IF(AK15="","",IF(AK15=5,'Лист1 (2)'!$A$57,IF('1 класс'!AK15=4,'Лист1 (2)'!$A$58,IF('1 класс'!AK15=3,'Лист1 (2)'!$A$59,IF('1 класс'!AK15=2,'Лист1 (2)'!$A$60,IF('1 класс'!AK15=1,'Лист1 (2)'!$A$61))))))</f>
        <v/>
      </c>
      <c r="CB15" s="50" t="str">
        <f>IF(AL15="","",IF(AL15=5,'Лист1 (2)'!$A$57,IF('1 класс'!AL15=4,'Лист1 (2)'!$A$58,IF('1 класс'!AL15=3,'Лист1 (2)'!$A$59,IF('1 класс'!AL15=2,'Лист1 (2)'!$A$60,IF('1 класс'!AL15=1,'Лист1 (2)'!$A$61))))))</f>
        <v/>
      </c>
      <c r="CC15" s="50" t="str">
        <f>IF(AM15="","",IF(AM15=5,'Лист1 (2)'!$A$57,IF('1 класс'!AM15=4,'Лист1 (2)'!$A$58,IF('1 класс'!AM15=3,'Лист1 (2)'!$A$59,IF('1 класс'!AM15=2,'Лист1 (2)'!$A$60,IF('1 класс'!AM15=1,'Лист1 (2)'!$A$61))))))</f>
        <v/>
      </c>
      <c r="CD15" s="50" t="str">
        <f>IF(AN15="","",IF(AN15=5,'Лист1 (2)'!$A$57,IF('1 класс'!AN15=4,'Лист1 (2)'!$A$58,IF('1 класс'!AN15=3,'Лист1 (2)'!$A$59,IF('1 класс'!AN15=2,'Лист1 (2)'!$A$60,IF('1 класс'!AN15=1,'Лист1 (2)'!$A$61))))))</f>
        <v/>
      </c>
      <c r="CE15" s="50" t="str">
        <f>IF(AO15="","",IF(AO15=5,'Лист1 (2)'!$A$57,IF('1 класс'!AO15=4,'Лист1 (2)'!$A$58,IF('1 класс'!AO15=3,'Лист1 (2)'!$A$59,IF('1 класс'!AO15=2,'Лист1 (2)'!$A$60,IF('1 класс'!AO15=1,'Лист1 (2)'!$A$61))))))</f>
        <v/>
      </c>
      <c r="CF15" s="50" t="str">
        <f>IF(AP15="","",IF(AP15=5,'Лист1 (2)'!$A$57,IF('1 класс'!AP15=4,'Лист1 (2)'!$A$58,IF('1 класс'!AP15=3,'Лист1 (2)'!$A$59,IF('1 класс'!AP15=2,'Лист1 (2)'!$A$60,IF('1 класс'!AP15=1,'Лист1 (2)'!$A$61))))))</f>
        <v/>
      </c>
      <c r="CG15" s="50" t="str">
        <f>IF(AQ15="","",IF(AQ15=5,'Лист1 (2)'!$A$57,IF('1 класс'!AQ15=4,'Лист1 (2)'!$A$58,IF('1 класс'!AQ15=3,'Лист1 (2)'!$A$59,IF('1 класс'!AQ15=2,'Лист1 (2)'!$A$60,IF('1 класс'!AQ15=1,'Лист1 (2)'!$A$61))))))</f>
        <v/>
      </c>
    </row>
    <row r="16" spans="1:85" ht="20.25" customHeight="1" x14ac:dyDescent="0.25">
      <c r="A16" s="61">
        <v>11</v>
      </c>
      <c r="B16" s="58" t="s">
        <v>126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77"/>
      <c r="AK16" s="77"/>
      <c r="AL16" s="77"/>
      <c r="AM16" s="40"/>
      <c r="AN16" s="40"/>
      <c r="AO16" s="40"/>
      <c r="AP16" s="40"/>
      <c r="AT16" s="50" t="str">
        <f>IF(D16="","",IF(D16=5,'Лист1 (2)'!$A$3,IF('4 класс'!D16=4,'Лист1 (2)'!$A$4,IF('4 класс'!D16=3,'Лист1 (2)'!$A$5,IF('4 класс'!D16=2,'Лист1 (2)'!$A$6,IF('4 класс'!D16=1,'Лист1 (2)'!$A$7))))))</f>
        <v/>
      </c>
      <c r="AU16" s="50" t="str">
        <f>IF(E16="","",IF(E16=5,'Лист1 (2)'!$A$3,IF('4 класс'!E16=4,'Лист1 (2)'!$A$4,IF('4 класс'!E16=3,'Лист1 (2)'!$A$5,IF('4 класс'!E16=2,'Лист1 (2)'!$A$6,IF('4 класс'!E16=1,'Лист1 (2)'!$A$7))))))</f>
        <v/>
      </c>
      <c r="AV16" s="50" t="str">
        <f>IF(F16="","",IF(F16=5,'Лист1 (2)'!$A$3,IF('4 класс'!F16=4,'Лист1 (2)'!$A$4,IF('4 класс'!F16=3,'Лист1 (2)'!$A$5,IF('4 класс'!F16=2,'Лист1 (2)'!$A$6,IF('4 класс'!F16=1,'Лист1 (2)'!$A$7))))))</f>
        <v/>
      </c>
      <c r="AW16" s="50" t="str">
        <f>IF(G16="","",IF(G16=5,'Лист1 (2)'!$A$3,IF('4 класс'!G16=4,'Лист1 (2)'!$A$4,IF('4 класс'!G16=3,'Лист1 (2)'!$A$5,IF('4 класс'!G16=2,'Лист1 (2)'!$A$6,IF('4 класс'!G16=1,'Лист1 (2)'!$A$7))))))</f>
        <v/>
      </c>
      <c r="AX16" s="50" t="str">
        <f>IF(H16="","",IF(H16=5,'Лист1 (2)'!$A$3,IF('4 класс'!H16=4,'Лист1 (2)'!$A$4,IF('4 класс'!H16=3,'Лист1 (2)'!$A$5,IF('4 класс'!H16=2,'Лист1 (2)'!$A$6,IF('4 класс'!H16=1,'Лист1 (2)'!$A$7))))))</f>
        <v/>
      </c>
      <c r="AY16" s="50" t="str">
        <f>IF(I16="","",IF(I16=5,'Лист1 (2)'!$A$3,IF('4 класс'!I16=4,'Лист1 (2)'!$A$4,IF('4 класс'!I16=3,'Лист1 (2)'!$A$5,IF('4 класс'!I16=2,'Лист1 (2)'!$A$6,IF('4 класс'!I16=1,'Лист1 (2)'!$A$7))))))</f>
        <v/>
      </c>
      <c r="AZ16" s="50" t="str">
        <f>IF(J16="","",IF(J16=5,'Лист1 (2)'!$A$3,IF('4 класс'!J16=4,'Лист1 (2)'!$A$4,IF('4 класс'!J16=3,'Лист1 (2)'!$A$5,IF('4 класс'!J16=2,'Лист1 (2)'!$A$6,IF('4 класс'!J16=1,'Лист1 (2)'!$A$7))))))</f>
        <v/>
      </c>
      <c r="BA16" s="50" t="str">
        <f>IF(K16="","",IF(K16=5,'Лист1 (2)'!$A$3,IF('4 класс'!K16=4,'Лист1 (2)'!$A$4,IF('4 класс'!K16=3,'Лист1 (2)'!$A$5,IF('4 класс'!K16=2,'Лист1 (2)'!$A$6,IF('4 класс'!K16=1,'Лист1 (2)'!$A$7))))))</f>
        <v/>
      </c>
      <c r="BB16" s="50" t="str">
        <f>IF(L16="","",IF(L16=5,'Лист1 (2)'!$A$3,IF('4 класс'!L16=4,'Лист1 (2)'!$A$4,IF('4 класс'!L16=3,'Лист1 (2)'!$A$5,IF('4 класс'!L16=2,'Лист1 (2)'!$A$6,IF('4 класс'!L16=1,'Лист1 (2)'!$A$7))))))</f>
        <v/>
      </c>
      <c r="BC16" s="50" t="str">
        <f>IF(M16="","",IF(M16=5,'Лист1 (2)'!$A$3,IF('4 класс'!M16=4,'Лист1 (2)'!$A$4,IF('4 класс'!M16=3,'Лист1 (2)'!$A$5,IF('4 класс'!M16=2,'Лист1 (2)'!$A$6,IF('4 класс'!M16=1,'Лист1 (2)'!$A$7))))))</f>
        <v/>
      </c>
      <c r="BD16" s="50" t="str">
        <f>IF(N16="","",IF(N16=5,'Лист1 (2)'!$A$3,IF('4 класс'!N16=4,'Лист1 (2)'!$A$4,IF('4 класс'!N16=3,'Лист1 (2)'!$A$5,IF('4 класс'!N16=2,'Лист1 (2)'!$A$6,IF('4 класс'!N16=1,'Лист1 (2)'!$A$7))))))</f>
        <v/>
      </c>
      <c r="BE16" s="50" t="str">
        <f>IF(O16="","",IF(O16=5,'Лист1 (2)'!$A$3,IF('4 класс'!O16=4,'Лист1 (2)'!$A$4,IF('4 класс'!O16=3,'Лист1 (2)'!$A$5,IF('4 класс'!O16=2,'Лист1 (2)'!$A$6,IF('4 класс'!O16=1,'Лист1 (2)'!$A$7))))))</f>
        <v/>
      </c>
      <c r="BF16" s="50" t="str">
        <f>IF(P16="","",IF(P16=5,'Лист1 (2)'!$A$3,IF('4 класс'!P16=4,'Лист1 (2)'!$A$4,IF('4 класс'!P16=3,'Лист1 (2)'!$A$5,IF('4 класс'!P16=2,'Лист1 (2)'!$A$6,IF('4 класс'!P16=1,'Лист1 (2)'!$A$7))))))</f>
        <v/>
      </c>
      <c r="BG16" s="50" t="str">
        <f>IF(Q16="","",IF(Q16=5,'Лист1 (2)'!$A$3,IF('4 класс'!Q16=4,'Лист1 (2)'!$A$4,IF('4 класс'!Q16=3,'Лист1 (2)'!$A$5,IF('4 класс'!Q16=2,'Лист1 (2)'!$A$6,IF('4 класс'!Q16=1,'Лист1 (2)'!$A$7))))))</f>
        <v/>
      </c>
      <c r="BH16" s="50" t="str">
        <f>IF(R16="","",IF(R16=5,'Лист1 (2)'!$A$3,IF('4 класс'!R16=4,'Лист1 (2)'!$A$4,IF('4 класс'!R16=3,'Лист1 (2)'!$A$5,IF('4 класс'!R16=2,'Лист1 (2)'!$A$6,IF('4 класс'!R16=1,'Лист1 (2)'!$A$7))))))</f>
        <v/>
      </c>
      <c r="BI16" s="50" t="str">
        <f>IF(S16="","",IF(S16=5,'Лист1 (2)'!$A$3,IF('4 класс'!S16=4,'Лист1 (2)'!$A$4,IF('4 класс'!S16=3,'Лист1 (2)'!$A$5,IF('4 класс'!S16=2,'Лист1 (2)'!$A$6,IF('4 класс'!S16=1,'Лист1 (2)'!$A$7))))))</f>
        <v/>
      </c>
      <c r="BJ16" s="50" t="str">
        <f>IF(T16="","",IF(T16=5,'Лист1 (2)'!$A$3,IF('4 класс'!T16=4,'Лист1 (2)'!$A$4,IF('4 класс'!T16=3,'Лист1 (2)'!$A$5,IF('4 класс'!T16=2,'Лист1 (2)'!$A$6,IF('4 класс'!T16=1,'Лист1 (2)'!$A$7))))))</f>
        <v/>
      </c>
      <c r="BK16" s="50" t="str">
        <f>IF(U16="","",IF(U16=5,'Лист1 (2)'!$A$3,IF('4 класс'!U16=4,'Лист1 (2)'!$A$4,IF('4 класс'!U16=3,'Лист1 (2)'!$A$5,IF('4 класс'!U16=2,'Лист1 (2)'!$A$6,IF('4 класс'!U16=1,'Лист1 (2)'!$A$7))))))</f>
        <v/>
      </c>
      <c r="BL16" s="50" t="str">
        <f>IF(V16="","",IF(V16=5,'Лист1 (2)'!$A$3,IF('4 класс'!V16=4,'Лист1 (2)'!$A$4,IF('4 класс'!V16=3,'Лист1 (2)'!$A$5,IF('4 класс'!V16=2,'Лист1 (2)'!$A$6,IF('4 класс'!V16=1,'Лист1 (2)'!$A$7))))))</f>
        <v/>
      </c>
      <c r="BM16" s="50" t="str">
        <f>IF(W16="","",IF(W16=5,'Лист1 (2)'!$A$3,IF('4 класс'!W16=4,'Лист1 (2)'!$A$4,IF('4 класс'!W16=3,'Лист1 (2)'!$A$5,IF('4 класс'!W16=2,'Лист1 (2)'!$A$6,IF('4 класс'!W16=1,'Лист1 (2)'!$A$7))))))</f>
        <v/>
      </c>
      <c r="BN16" s="50" t="str">
        <f>IF(X16="","",IF(X16=5,'Лист1 (2)'!$A$3,IF('4 класс'!X16=4,'Лист1 (2)'!$A$4,IF('4 класс'!X16=3,'Лист1 (2)'!$A$5,IF('4 класс'!X16=2,'Лист1 (2)'!$A$6,IF('4 класс'!X16=1,'Лист1 (2)'!$A$7))))))</f>
        <v/>
      </c>
      <c r="BO16" s="50" t="str">
        <f>IF(Y16="","",IF(Y16=5,'Лист1 (2)'!$A$3,IF('4 класс'!Y16=4,'Лист1 (2)'!$A$4,IF('4 класс'!Y16=3,'Лист1 (2)'!$A$5,IF('4 класс'!Y16=2,'Лист1 (2)'!$A$6,IF('4 класс'!Y16=1,'Лист1 (2)'!$A$7))))))</f>
        <v/>
      </c>
      <c r="BP16" s="50" t="str">
        <f>IF(Z16="","",IF(Z16=5,'Лист1 (2)'!$A$3,IF('4 класс'!Z16=4,'Лист1 (2)'!$A$4,IF('4 класс'!Z16=3,'Лист1 (2)'!$A$5,IF('4 класс'!Z16=2,'Лист1 (2)'!$A$6,IF('4 класс'!Z16=1,'Лист1 (2)'!$A$7))))))</f>
        <v/>
      </c>
      <c r="BQ16" s="50" t="str">
        <f>IF(AA16="","",IF(AA16=5,'Лист1 (2)'!$A$3,IF('4 класс'!AA16=4,'Лист1 (2)'!$A$4,IF('4 класс'!AA16=3,'Лист1 (2)'!$A$5,IF('4 класс'!AA16=2,'Лист1 (2)'!$A$6,IF('4 класс'!AA16=1,'Лист1 (2)'!$A$7))))))</f>
        <v/>
      </c>
      <c r="BR16" s="50" t="str">
        <f>IF(AB16="","",IF(AB16=5,'Лист1 (2)'!$A$3,IF('4 класс'!AB16=4,'Лист1 (2)'!$A$4,IF('4 класс'!AB16=3,'Лист1 (2)'!$A$5,IF('4 класс'!AB16=2,'Лист1 (2)'!$A$6,IF('4 класс'!AB16=1,'Лист1 (2)'!$A$7))))))</f>
        <v/>
      </c>
      <c r="BS16" s="50" t="str">
        <f>IF(AC16="","",IF(AC16=5,'Лист1 (2)'!$A$3,IF('4 класс'!AC16=4,'Лист1 (2)'!$A$4,IF('4 класс'!AC16=3,'Лист1 (2)'!$A$5,IF('4 класс'!AC16=2,'Лист1 (2)'!$A$6,IF('4 класс'!AC16=1,'Лист1 (2)'!$A$7))))))</f>
        <v/>
      </c>
      <c r="BT16" s="50" t="str">
        <f>IF(AD16="","",IF(AD16=5,'Лист1 (2)'!$A$3,IF('4 класс'!AD16=4,'Лист1 (2)'!$A$4,IF('4 класс'!AD16=3,'Лист1 (2)'!$A$5,IF('4 класс'!AD16=2,'Лист1 (2)'!$A$6,IF('4 класс'!AD16=1,'Лист1 (2)'!$A$7))))))</f>
        <v/>
      </c>
      <c r="BU16" s="50" t="str">
        <f>IF(AE16="","",IF(AE16=5,'Лист1 (2)'!$A$3,IF('4 класс'!AE16=4,'Лист1 (2)'!$A$4,IF('4 класс'!AE16=3,'Лист1 (2)'!$A$5,IF('4 класс'!AE16=2,'Лист1 (2)'!$A$6,IF('4 класс'!AE16=1,'Лист1 (2)'!$A$7))))))</f>
        <v/>
      </c>
      <c r="BV16" s="50" t="str">
        <f>IF(AF16="","",IF(AF16=5,'Лист1 (2)'!$A$3,IF('4 класс'!AF16=4,'Лист1 (2)'!$A$4,IF('4 класс'!AF16=3,'Лист1 (2)'!$A$5,IF('4 класс'!AF16=2,'Лист1 (2)'!$A$6,IF('4 класс'!AF16=1,'Лист1 (2)'!$A$7))))))</f>
        <v/>
      </c>
      <c r="BW16" s="50" t="str">
        <f>IF(AG16="","",IF(AG16=5,'Лист1 (2)'!$A$3,IF('4 класс'!AG16=4,'Лист1 (2)'!$A$4,IF('4 класс'!AG16=3,'Лист1 (2)'!$A$5,IF('4 класс'!AG16=2,'Лист1 (2)'!$A$6,IF('4 класс'!AG16=1,'Лист1 (2)'!$A$7))))))</f>
        <v/>
      </c>
      <c r="BX16" s="50" t="str">
        <f>IF(AH16="","",IF(AH16=5,'Лист1 (2)'!$A$3,IF('4 класс'!AH16=4,'Лист1 (2)'!$A$4,IF('4 класс'!AH16=3,'Лист1 (2)'!$A$5,IF('4 класс'!AH16=2,'Лист1 (2)'!$A$6,IF('4 класс'!AH16=1,'Лист1 (2)'!$A$7))))))</f>
        <v/>
      </c>
      <c r="BY16" s="50" t="str">
        <f>IF(AI16="","",IF(AI16=5,'Лист1 (2)'!$A$3,IF('4 класс'!AI16=4,'Лист1 (2)'!$A$4,IF('4 класс'!AI16=3,'Лист1 (2)'!$A$5,IF('4 класс'!AI16=2,'Лист1 (2)'!$A$6,IF('4 класс'!AI16=1,'Лист1 (2)'!$A$7))))))</f>
        <v/>
      </c>
      <c r="BZ16" s="50" t="str">
        <f>IF(AJ16="","",IF(AJ16=5,'Лист1 (2)'!$A$3,IF('4 класс'!AJ16=4,'Лист1 (2)'!$A$4,IF('4 класс'!AJ16=3,'Лист1 (2)'!$A$5,IF('4 класс'!AJ16=2,'Лист1 (2)'!$A$6,IF('4 класс'!AJ16=1,'Лист1 (2)'!$A$7))))))</f>
        <v/>
      </c>
      <c r="CA16" s="50" t="str">
        <f>IF(AK16="","",IF(AK16=5,'Лист1 (2)'!$A$63,IF('1 класс'!AK16=4,'Лист1 (2)'!$A$64,IF('1 класс'!AK16=3,'Лист1 (2)'!$A$65,IF('1 класс'!AK16=2,'Лист1 (2)'!$A$66,IF('1 класс'!AK16=1,'Лист1 (2)'!$A$67))))))</f>
        <v/>
      </c>
      <c r="CB16" s="50" t="str">
        <f>IF(AL16="","",IF(AL16=5,'Лист1 (2)'!$A$63,IF('1 класс'!AL16=4,'Лист1 (2)'!$A$64,IF('1 класс'!AL16=3,'Лист1 (2)'!$A$65,IF('1 класс'!AL16=2,'Лист1 (2)'!$A$66,IF('1 класс'!AL16=1,'Лист1 (2)'!$A$67))))))</f>
        <v/>
      </c>
      <c r="CC16" s="50" t="str">
        <f>IF(AM16="","",IF(AM16=5,'Лист1 (2)'!$A$63,IF('1 класс'!AM16=4,'Лист1 (2)'!$A$64,IF('1 класс'!AM16=3,'Лист1 (2)'!$A$65,IF('1 класс'!AM16=2,'Лист1 (2)'!$A$66,IF('1 класс'!AM16=1,'Лист1 (2)'!$A$67))))))</f>
        <v/>
      </c>
      <c r="CD16" s="50" t="str">
        <f>IF(AN16="","",IF(AN16=5,'Лист1 (2)'!$A$63,IF('1 класс'!AN16=4,'Лист1 (2)'!$A$64,IF('1 класс'!AN16=3,'Лист1 (2)'!$A$65,IF('1 класс'!AN16=2,'Лист1 (2)'!$A$66,IF('1 класс'!AN16=1,'Лист1 (2)'!$A$67))))))</f>
        <v/>
      </c>
      <c r="CE16" s="50" t="str">
        <f>IF(AO16="","",IF(AO16=5,'Лист1 (2)'!$A$63,IF('1 класс'!AO16=4,'Лист1 (2)'!$A$64,IF('1 класс'!AO16=3,'Лист1 (2)'!$A$65,IF('1 класс'!AO16=2,'Лист1 (2)'!$A$66,IF('1 класс'!AO16=1,'Лист1 (2)'!$A$67))))))</f>
        <v/>
      </c>
      <c r="CF16" s="50" t="str">
        <f>IF(AP16="","",IF(AP16=5,'Лист1 (2)'!$A$63,IF('1 класс'!AP16=4,'Лист1 (2)'!$A$64,IF('1 класс'!AP16=3,'Лист1 (2)'!$A$65,IF('1 класс'!AP16=2,'Лист1 (2)'!$A$66,IF('1 класс'!AP16=1,'Лист1 (2)'!$A$67))))))</f>
        <v/>
      </c>
      <c r="CG16" s="50" t="str">
        <f>IF(AQ16="","",IF(AQ16=5,'Лист1 (2)'!$A$63,IF('1 класс'!AQ16=4,'Лист1 (2)'!$A$64,IF('1 класс'!AQ16=3,'Лист1 (2)'!$A$65,IF('1 класс'!AQ16=2,'Лист1 (2)'!$A$66,IF('1 класс'!AQ16=1,'Лист1 (2)'!$A$67))))))</f>
        <v/>
      </c>
    </row>
    <row r="17" spans="1:103" ht="15.75" customHeight="1" x14ac:dyDescent="0.25">
      <c r="A17" s="61">
        <v>12</v>
      </c>
      <c r="B17" s="59" t="s">
        <v>127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77"/>
      <c r="AK17" s="77"/>
      <c r="AL17" s="77"/>
      <c r="AM17" s="40"/>
      <c r="AN17" s="40"/>
      <c r="AO17" s="40"/>
      <c r="AP17" s="40"/>
      <c r="AT17" s="50" t="str">
        <f>IF(D17="","",IF(D17=5,'Лист1 (2)'!$A$3,IF('4 класс'!D17=4,'Лист1 (2)'!$A$4,IF('4 класс'!D17=3,'Лист1 (2)'!$A$5,IF('4 класс'!D17=2,'Лист1 (2)'!$A$6,IF('4 класс'!D17=1,'Лист1 (2)'!$A$7))))))</f>
        <v/>
      </c>
      <c r="AU17" s="50" t="str">
        <f>IF(E17="","",IF(E17=5,'Лист1 (2)'!$A$3,IF('4 класс'!E17=4,'Лист1 (2)'!$A$4,IF('4 класс'!E17=3,'Лист1 (2)'!$A$5,IF('4 класс'!E17=2,'Лист1 (2)'!$A$6,IF('4 класс'!E17=1,'Лист1 (2)'!$A$7))))))</f>
        <v/>
      </c>
      <c r="AV17" s="50" t="str">
        <f>IF(F17="","",IF(F17=5,'Лист1 (2)'!$A$3,IF('4 класс'!F17=4,'Лист1 (2)'!$A$4,IF('4 класс'!F17=3,'Лист1 (2)'!$A$5,IF('4 класс'!F17=2,'Лист1 (2)'!$A$6,IF('4 класс'!F17=1,'Лист1 (2)'!$A$7))))))</f>
        <v/>
      </c>
      <c r="AW17" s="50" t="str">
        <f>IF(G17="","",IF(G17=5,'Лист1 (2)'!$A$3,IF('4 класс'!G17=4,'Лист1 (2)'!$A$4,IF('4 класс'!G17=3,'Лист1 (2)'!$A$5,IF('4 класс'!G17=2,'Лист1 (2)'!$A$6,IF('4 класс'!G17=1,'Лист1 (2)'!$A$7))))))</f>
        <v/>
      </c>
      <c r="AX17" s="50" t="str">
        <f>IF(H17="","",IF(H17=5,'Лист1 (2)'!$A$3,IF('4 класс'!H17=4,'Лист1 (2)'!$A$4,IF('4 класс'!H17=3,'Лист1 (2)'!$A$5,IF('4 класс'!H17=2,'Лист1 (2)'!$A$6,IF('4 класс'!H17=1,'Лист1 (2)'!$A$7))))))</f>
        <v/>
      </c>
      <c r="AY17" s="50" t="str">
        <f>IF(I17="","",IF(I17=5,'Лист1 (2)'!$A$3,IF('4 класс'!I17=4,'Лист1 (2)'!$A$4,IF('4 класс'!I17=3,'Лист1 (2)'!$A$5,IF('4 класс'!I17=2,'Лист1 (2)'!$A$6,IF('4 класс'!I17=1,'Лист1 (2)'!$A$7))))))</f>
        <v/>
      </c>
      <c r="AZ17" s="50" t="str">
        <f>IF(J17="","",IF(J17=5,'Лист1 (2)'!$A$3,IF('4 класс'!J17=4,'Лист1 (2)'!$A$4,IF('4 класс'!J17=3,'Лист1 (2)'!$A$5,IF('4 класс'!J17=2,'Лист1 (2)'!$A$6,IF('4 класс'!J17=1,'Лист1 (2)'!$A$7))))))</f>
        <v/>
      </c>
      <c r="BA17" s="50" t="str">
        <f>IF(K17="","",IF(K17=5,'Лист1 (2)'!$A$3,IF('4 класс'!K17=4,'Лист1 (2)'!$A$4,IF('4 класс'!K17=3,'Лист1 (2)'!$A$5,IF('4 класс'!K17=2,'Лист1 (2)'!$A$6,IF('4 класс'!K17=1,'Лист1 (2)'!$A$7))))))</f>
        <v/>
      </c>
      <c r="BB17" s="50" t="str">
        <f>IF(L17="","",IF(L17=5,'Лист1 (2)'!$A$3,IF('4 класс'!L17=4,'Лист1 (2)'!$A$4,IF('4 класс'!L17=3,'Лист1 (2)'!$A$5,IF('4 класс'!L17=2,'Лист1 (2)'!$A$6,IF('4 класс'!L17=1,'Лист1 (2)'!$A$7))))))</f>
        <v/>
      </c>
      <c r="BC17" s="50" t="str">
        <f>IF(M17="","",IF(M17=5,'Лист1 (2)'!$A$3,IF('4 класс'!M17=4,'Лист1 (2)'!$A$4,IF('4 класс'!M17=3,'Лист1 (2)'!$A$5,IF('4 класс'!M17=2,'Лист1 (2)'!$A$6,IF('4 класс'!M17=1,'Лист1 (2)'!$A$7))))))</f>
        <v/>
      </c>
      <c r="BD17" s="50" t="str">
        <f>IF(N17="","",IF(N17=5,'Лист1 (2)'!$A$3,IF('4 класс'!N17=4,'Лист1 (2)'!$A$4,IF('4 класс'!N17=3,'Лист1 (2)'!$A$5,IF('4 класс'!N17=2,'Лист1 (2)'!$A$6,IF('4 класс'!N17=1,'Лист1 (2)'!$A$7))))))</f>
        <v/>
      </c>
      <c r="BE17" s="50" t="str">
        <f>IF(O17="","",IF(O17=5,'Лист1 (2)'!$A$3,IF('4 класс'!O17=4,'Лист1 (2)'!$A$4,IF('4 класс'!O17=3,'Лист1 (2)'!$A$5,IF('4 класс'!O17=2,'Лист1 (2)'!$A$6,IF('4 класс'!O17=1,'Лист1 (2)'!$A$7))))))</f>
        <v/>
      </c>
      <c r="BF17" s="50" t="str">
        <f>IF(P17="","",IF(P17=5,'Лист1 (2)'!$A$3,IF('4 класс'!P17=4,'Лист1 (2)'!$A$4,IF('4 класс'!P17=3,'Лист1 (2)'!$A$5,IF('4 класс'!P17=2,'Лист1 (2)'!$A$6,IF('4 класс'!P17=1,'Лист1 (2)'!$A$7))))))</f>
        <v/>
      </c>
      <c r="BG17" s="50" t="str">
        <f>IF(Q17="","",IF(Q17=5,'Лист1 (2)'!$A$3,IF('4 класс'!Q17=4,'Лист1 (2)'!$A$4,IF('4 класс'!Q17=3,'Лист1 (2)'!$A$5,IF('4 класс'!Q17=2,'Лист1 (2)'!$A$6,IF('4 класс'!Q17=1,'Лист1 (2)'!$A$7))))))</f>
        <v/>
      </c>
      <c r="BH17" s="50" t="str">
        <f>IF(R17="","",IF(R17=5,'Лист1 (2)'!$A$3,IF('4 класс'!R17=4,'Лист1 (2)'!$A$4,IF('4 класс'!R17=3,'Лист1 (2)'!$A$5,IF('4 класс'!R17=2,'Лист1 (2)'!$A$6,IF('4 класс'!R17=1,'Лист1 (2)'!$A$7))))))</f>
        <v/>
      </c>
      <c r="BI17" s="50" t="str">
        <f>IF(S17="","",IF(S17=5,'Лист1 (2)'!$A$3,IF('4 класс'!S17=4,'Лист1 (2)'!$A$4,IF('4 класс'!S17=3,'Лист1 (2)'!$A$5,IF('4 класс'!S17=2,'Лист1 (2)'!$A$6,IF('4 класс'!S17=1,'Лист1 (2)'!$A$7))))))</f>
        <v/>
      </c>
      <c r="BJ17" s="50" t="str">
        <f>IF(T17="","",IF(T17=5,'Лист1 (2)'!$A$3,IF('4 класс'!T17=4,'Лист1 (2)'!$A$4,IF('4 класс'!T17=3,'Лист1 (2)'!$A$5,IF('4 класс'!T17=2,'Лист1 (2)'!$A$6,IF('4 класс'!T17=1,'Лист1 (2)'!$A$7))))))</f>
        <v/>
      </c>
      <c r="BK17" s="50" t="str">
        <f>IF(U17="","",IF(U17=5,'Лист1 (2)'!$A$3,IF('4 класс'!U17=4,'Лист1 (2)'!$A$4,IF('4 класс'!U17=3,'Лист1 (2)'!$A$5,IF('4 класс'!U17=2,'Лист1 (2)'!$A$6,IF('4 класс'!U17=1,'Лист1 (2)'!$A$7))))))</f>
        <v/>
      </c>
      <c r="BL17" s="50" t="str">
        <f>IF(V17="","",IF(V17=5,'Лист1 (2)'!$A$3,IF('4 класс'!V17=4,'Лист1 (2)'!$A$4,IF('4 класс'!V17=3,'Лист1 (2)'!$A$5,IF('4 класс'!V17=2,'Лист1 (2)'!$A$6,IF('4 класс'!V17=1,'Лист1 (2)'!$A$7))))))</f>
        <v/>
      </c>
      <c r="BM17" s="50" t="str">
        <f>IF(W17="","",IF(W17=5,'Лист1 (2)'!$A$3,IF('4 класс'!W17=4,'Лист1 (2)'!$A$4,IF('4 класс'!W17=3,'Лист1 (2)'!$A$5,IF('4 класс'!W17=2,'Лист1 (2)'!$A$6,IF('4 класс'!W17=1,'Лист1 (2)'!$A$7))))))</f>
        <v/>
      </c>
      <c r="BN17" s="50" t="str">
        <f>IF(X17="","",IF(X17=5,'Лист1 (2)'!$A$3,IF('4 класс'!X17=4,'Лист1 (2)'!$A$4,IF('4 класс'!X17=3,'Лист1 (2)'!$A$5,IF('4 класс'!X17=2,'Лист1 (2)'!$A$6,IF('4 класс'!X17=1,'Лист1 (2)'!$A$7))))))</f>
        <v/>
      </c>
      <c r="BO17" s="50" t="str">
        <f>IF(Y17="","",IF(Y17=5,'Лист1 (2)'!$A$3,IF('4 класс'!Y17=4,'Лист1 (2)'!$A$4,IF('4 класс'!Y17=3,'Лист1 (2)'!$A$5,IF('4 класс'!Y17=2,'Лист1 (2)'!$A$6,IF('4 класс'!Y17=1,'Лист1 (2)'!$A$7))))))</f>
        <v/>
      </c>
      <c r="BP17" s="50" t="str">
        <f>IF(Z17="","",IF(Z17=5,'Лист1 (2)'!$A$3,IF('4 класс'!Z17=4,'Лист1 (2)'!$A$4,IF('4 класс'!Z17=3,'Лист1 (2)'!$A$5,IF('4 класс'!Z17=2,'Лист1 (2)'!$A$6,IF('4 класс'!Z17=1,'Лист1 (2)'!$A$7))))))</f>
        <v/>
      </c>
      <c r="BQ17" s="50" t="str">
        <f>IF(AA17="","",IF(AA17=5,'Лист1 (2)'!$A$3,IF('4 класс'!AA17=4,'Лист1 (2)'!$A$4,IF('4 класс'!AA17=3,'Лист1 (2)'!$A$5,IF('4 класс'!AA17=2,'Лист1 (2)'!$A$6,IF('4 класс'!AA17=1,'Лист1 (2)'!$A$7))))))</f>
        <v/>
      </c>
      <c r="BR17" s="50" t="str">
        <f>IF(AB17="","",IF(AB17=5,'Лист1 (2)'!$A$3,IF('4 класс'!AB17=4,'Лист1 (2)'!$A$4,IF('4 класс'!AB17=3,'Лист1 (2)'!$A$5,IF('4 класс'!AB17=2,'Лист1 (2)'!$A$6,IF('4 класс'!AB17=1,'Лист1 (2)'!$A$7))))))</f>
        <v/>
      </c>
      <c r="BS17" s="50" t="str">
        <f>IF(AC17="","",IF(AC17=5,'Лист1 (2)'!$A$3,IF('4 класс'!AC17=4,'Лист1 (2)'!$A$4,IF('4 класс'!AC17=3,'Лист1 (2)'!$A$5,IF('4 класс'!AC17=2,'Лист1 (2)'!$A$6,IF('4 класс'!AC17=1,'Лист1 (2)'!$A$7))))))</f>
        <v/>
      </c>
      <c r="BT17" s="50" t="str">
        <f>IF(AD17="","",IF(AD17=5,'Лист1 (2)'!$A$3,IF('4 класс'!AD17=4,'Лист1 (2)'!$A$4,IF('4 класс'!AD17=3,'Лист1 (2)'!$A$5,IF('4 класс'!AD17=2,'Лист1 (2)'!$A$6,IF('4 класс'!AD17=1,'Лист1 (2)'!$A$7))))))</f>
        <v/>
      </c>
      <c r="BU17" s="50" t="str">
        <f>IF(AE17="","",IF(AE17=5,'Лист1 (2)'!$A$3,IF('4 класс'!AE17=4,'Лист1 (2)'!$A$4,IF('4 класс'!AE17=3,'Лист1 (2)'!$A$5,IF('4 класс'!AE17=2,'Лист1 (2)'!$A$6,IF('4 класс'!AE17=1,'Лист1 (2)'!$A$7))))))</f>
        <v/>
      </c>
      <c r="BV17" s="50" t="str">
        <f>IF(AF17="","",IF(AF17=5,'Лист1 (2)'!$A$3,IF('4 класс'!AF17=4,'Лист1 (2)'!$A$4,IF('4 класс'!AF17=3,'Лист1 (2)'!$A$5,IF('4 класс'!AF17=2,'Лист1 (2)'!$A$6,IF('4 класс'!AF17=1,'Лист1 (2)'!$A$7))))))</f>
        <v/>
      </c>
      <c r="BW17" s="50" t="str">
        <f>IF(AG17="","",IF(AG17=5,'Лист1 (2)'!$A$3,IF('4 класс'!AG17=4,'Лист1 (2)'!$A$4,IF('4 класс'!AG17=3,'Лист1 (2)'!$A$5,IF('4 класс'!AG17=2,'Лист1 (2)'!$A$6,IF('4 класс'!AG17=1,'Лист1 (2)'!$A$7))))))</f>
        <v/>
      </c>
      <c r="BX17" s="50" t="str">
        <f>IF(AH17="","",IF(AH17=5,'Лист1 (2)'!$A$3,IF('4 класс'!AH17=4,'Лист1 (2)'!$A$4,IF('4 класс'!AH17=3,'Лист1 (2)'!$A$5,IF('4 класс'!AH17=2,'Лист1 (2)'!$A$6,IF('4 класс'!AH17=1,'Лист1 (2)'!$A$7))))))</f>
        <v/>
      </c>
      <c r="BY17" s="50" t="str">
        <f>IF(AI17="","",IF(AI17=5,'Лист1 (2)'!$A$3,IF('4 класс'!AI17=4,'Лист1 (2)'!$A$4,IF('4 класс'!AI17=3,'Лист1 (2)'!$A$5,IF('4 класс'!AI17=2,'Лист1 (2)'!$A$6,IF('4 класс'!AI17=1,'Лист1 (2)'!$A$7))))))</f>
        <v/>
      </c>
      <c r="BZ17" s="50" t="str">
        <f>IF(AJ17="","",IF(AJ17=5,'Лист1 (2)'!$A$3,IF('4 класс'!AJ17=4,'Лист1 (2)'!$A$4,IF('4 класс'!AJ17=3,'Лист1 (2)'!$A$5,IF('4 класс'!AJ17=2,'Лист1 (2)'!$A$6,IF('4 класс'!AJ17=1,'Лист1 (2)'!$A$7))))))</f>
        <v/>
      </c>
      <c r="CA17" s="50" t="str">
        <f>IF(AK17="","",IF(AK17=5,'Лист1 (2)'!$A$69,IF('1 класс'!AK17=4,'Лист1 (2)'!$A$70,IF('1 класс'!AK17=3,'Лист1 (2)'!$A$71,IF('1 класс'!AK17=2,'Лист1 (2)'!$A$72,IF('1 класс'!AK17=1,'Лист1 (2)'!$A$73))))))</f>
        <v/>
      </c>
      <c r="CB17" s="50" t="str">
        <f>IF(AL17="","",IF(AL17=5,'Лист1 (2)'!$A$69,IF('1 класс'!AL17=4,'Лист1 (2)'!$A$70,IF('1 класс'!AL17=3,'Лист1 (2)'!$A$71,IF('1 класс'!AL17=2,'Лист1 (2)'!$A$72,IF('1 класс'!AL17=1,'Лист1 (2)'!$A$73))))))</f>
        <v/>
      </c>
      <c r="CC17" s="50" t="str">
        <f>IF(AM17="","",IF(AM17=5,'Лист1 (2)'!$A$69,IF('1 класс'!AM17=4,'Лист1 (2)'!$A$70,IF('1 класс'!AM17=3,'Лист1 (2)'!$A$71,IF('1 класс'!AM17=2,'Лист1 (2)'!$A$72,IF('1 класс'!AM17=1,'Лист1 (2)'!$A$73))))))</f>
        <v/>
      </c>
      <c r="CD17" s="50" t="str">
        <f>IF(AN17="","",IF(AN17=5,'Лист1 (2)'!$A$69,IF('1 класс'!AN17=4,'Лист1 (2)'!$A$70,IF('1 класс'!AN17=3,'Лист1 (2)'!$A$71,IF('1 класс'!AN17=2,'Лист1 (2)'!$A$72,IF('1 класс'!AN17=1,'Лист1 (2)'!$A$73))))))</f>
        <v/>
      </c>
      <c r="CE17" s="50" t="str">
        <f>IF(AO17="","",IF(AO17=5,'Лист1 (2)'!$A$69,IF('1 класс'!AO17=4,'Лист1 (2)'!$A$70,IF('1 класс'!AO17=3,'Лист1 (2)'!$A$71,IF('1 класс'!AO17=2,'Лист1 (2)'!$A$72,IF('1 класс'!AO17=1,'Лист1 (2)'!$A$73))))))</f>
        <v/>
      </c>
      <c r="CF17" s="50" t="str">
        <f>IF(AP17="","",IF(AP17=5,'Лист1 (2)'!$A$69,IF('1 класс'!AP17=4,'Лист1 (2)'!$A$70,IF('1 класс'!AP17=3,'Лист1 (2)'!$A$71,IF('1 класс'!AP17=2,'Лист1 (2)'!$A$72,IF('1 класс'!AP17=1,'Лист1 (2)'!$A$73))))))</f>
        <v/>
      </c>
      <c r="CG17" s="50" t="str">
        <f>IF(AQ17="","",IF(AQ17=5,'Лист1 (2)'!$A$69,IF('1 класс'!AQ17=4,'Лист1 (2)'!$A$70,IF('1 класс'!AQ17=3,'Лист1 (2)'!$A$71,IF('1 класс'!AQ17=2,'Лист1 (2)'!$A$72,IF('1 класс'!AQ17=1,'Лист1 (2)'!$A$73))))))</f>
        <v/>
      </c>
    </row>
    <row r="18" spans="1:103" ht="18.75" customHeight="1" x14ac:dyDescent="0.25">
      <c r="A18" s="61">
        <v>13</v>
      </c>
      <c r="B18" s="59" t="s">
        <v>128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77"/>
      <c r="AK18" s="77"/>
      <c r="AL18" s="77"/>
      <c r="AM18" s="40"/>
      <c r="AN18" s="40"/>
      <c r="AO18" s="40"/>
      <c r="AP18" s="40"/>
      <c r="AT18" s="50" t="str">
        <f>IF(D18="","",IF(D18=5,'Лист1 (2)'!$A$3,IF('4 класс'!D18=4,'Лист1 (2)'!$A$4,IF('4 класс'!D18=3,'Лист1 (2)'!$A$5,IF('4 класс'!D18=2,'Лист1 (2)'!$A$6,IF('4 класс'!D18=1,'Лист1 (2)'!$A$7))))))</f>
        <v/>
      </c>
      <c r="AU18" s="50" t="str">
        <f>IF(E18="","",IF(E18=5,'Лист1 (2)'!$A$3,IF('4 класс'!E18=4,'Лист1 (2)'!$A$4,IF('4 класс'!E18=3,'Лист1 (2)'!$A$5,IF('4 класс'!E18=2,'Лист1 (2)'!$A$6,IF('4 класс'!E18=1,'Лист1 (2)'!$A$7))))))</f>
        <v/>
      </c>
      <c r="AV18" s="50" t="str">
        <f>IF(F18="","",IF(F18=5,'Лист1 (2)'!$A$3,IF('4 класс'!F18=4,'Лист1 (2)'!$A$4,IF('4 класс'!F18=3,'Лист1 (2)'!$A$5,IF('4 класс'!F18=2,'Лист1 (2)'!$A$6,IF('4 класс'!F18=1,'Лист1 (2)'!$A$7))))))</f>
        <v/>
      </c>
      <c r="AW18" s="50" t="str">
        <f>IF(G18="","",IF(G18=5,'Лист1 (2)'!$A$3,IF('4 класс'!G18=4,'Лист1 (2)'!$A$4,IF('4 класс'!G18=3,'Лист1 (2)'!$A$5,IF('4 класс'!G18=2,'Лист1 (2)'!$A$6,IF('4 класс'!G18=1,'Лист1 (2)'!$A$7))))))</f>
        <v/>
      </c>
      <c r="AX18" s="50" t="str">
        <f>IF(H18="","",IF(H18=5,'Лист1 (2)'!$A$3,IF('4 класс'!H18=4,'Лист1 (2)'!$A$4,IF('4 класс'!H18=3,'Лист1 (2)'!$A$5,IF('4 класс'!H18=2,'Лист1 (2)'!$A$6,IF('4 класс'!H18=1,'Лист1 (2)'!$A$7))))))</f>
        <v/>
      </c>
      <c r="AY18" s="50" t="str">
        <f>IF(I18="","",IF(I18=5,'Лист1 (2)'!$A$3,IF('4 класс'!I18=4,'Лист1 (2)'!$A$4,IF('4 класс'!I18=3,'Лист1 (2)'!$A$5,IF('4 класс'!I18=2,'Лист1 (2)'!$A$6,IF('4 класс'!I18=1,'Лист1 (2)'!$A$7))))))</f>
        <v/>
      </c>
      <c r="AZ18" s="50" t="str">
        <f>IF(J18="","",IF(J18=5,'Лист1 (2)'!$A$3,IF('4 класс'!J18=4,'Лист1 (2)'!$A$4,IF('4 класс'!J18=3,'Лист1 (2)'!$A$5,IF('4 класс'!J18=2,'Лист1 (2)'!$A$6,IF('4 класс'!J18=1,'Лист1 (2)'!$A$7))))))</f>
        <v/>
      </c>
      <c r="BA18" s="50" t="str">
        <f>IF(K18="","",IF(K18=5,'Лист1 (2)'!$A$3,IF('4 класс'!K18=4,'Лист1 (2)'!$A$4,IF('4 класс'!K18=3,'Лист1 (2)'!$A$5,IF('4 класс'!K18=2,'Лист1 (2)'!$A$6,IF('4 класс'!K18=1,'Лист1 (2)'!$A$7))))))</f>
        <v/>
      </c>
      <c r="BB18" s="50" t="str">
        <f>IF(L18="","",IF(L18=5,'Лист1 (2)'!$A$3,IF('4 класс'!L18=4,'Лист1 (2)'!$A$4,IF('4 класс'!L18=3,'Лист1 (2)'!$A$5,IF('4 класс'!L18=2,'Лист1 (2)'!$A$6,IF('4 класс'!L18=1,'Лист1 (2)'!$A$7))))))</f>
        <v/>
      </c>
      <c r="BC18" s="50" t="str">
        <f>IF(M18="","",IF(M18=5,'Лист1 (2)'!$A$3,IF('4 класс'!M18=4,'Лист1 (2)'!$A$4,IF('4 класс'!M18=3,'Лист1 (2)'!$A$5,IF('4 класс'!M18=2,'Лист1 (2)'!$A$6,IF('4 класс'!M18=1,'Лист1 (2)'!$A$7))))))</f>
        <v/>
      </c>
      <c r="BD18" s="50" t="str">
        <f>IF(N18="","",IF(N18=5,'Лист1 (2)'!$A$3,IF('4 класс'!N18=4,'Лист1 (2)'!$A$4,IF('4 класс'!N18=3,'Лист1 (2)'!$A$5,IF('4 класс'!N18=2,'Лист1 (2)'!$A$6,IF('4 класс'!N18=1,'Лист1 (2)'!$A$7))))))</f>
        <v/>
      </c>
      <c r="BE18" s="50" t="str">
        <f>IF(O18="","",IF(O18=5,'Лист1 (2)'!$A$3,IF('4 класс'!O18=4,'Лист1 (2)'!$A$4,IF('4 класс'!O18=3,'Лист1 (2)'!$A$5,IF('4 класс'!O18=2,'Лист1 (2)'!$A$6,IF('4 класс'!O18=1,'Лист1 (2)'!$A$7))))))</f>
        <v/>
      </c>
      <c r="BF18" s="50" t="str">
        <f>IF(P18="","",IF(P18=5,'Лист1 (2)'!$A$3,IF('4 класс'!P18=4,'Лист1 (2)'!$A$4,IF('4 класс'!P18=3,'Лист1 (2)'!$A$5,IF('4 класс'!P18=2,'Лист1 (2)'!$A$6,IF('4 класс'!P18=1,'Лист1 (2)'!$A$7))))))</f>
        <v/>
      </c>
      <c r="BG18" s="50" t="str">
        <f>IF(Q18="","",IF(Q18=5,'Лист1 (2)'!$A$3,IF('4 класс'!Q18=4,'Лист1 (2)'!$A$4,IF('4 класс'!Q18=3,'Лист1 (2)'!$A$5,IF('4 класс'!Q18=2,'Лист1 (2)'!$A$6,IF('4 класс'!Q18=1,'Лист1 (2)'!$A$7))))))</f>
        <v/>
      </c>
      <c r="BH18" s="50" t="str">
        <f>IF(R18="","",IF(R18=5,'Лист1 (2)'!$A$3,IF('4 класс'!R18=4,'Лист1 (2)'!$A$4,IF('4 класс'!R18=3,'Лист1 (2)'!$A$5,IF('4 класс'!R18=2,'Лист1 (2)'!$A$6,IF('4 класс'!R18=1,'Лист1 (2)'!$A$7))))))</f>
        <v/>
      </c>
      <c r="BI18" s="50" t="str">
        <f>IF(S18="","",IF(S18=5,'Лист1 (2)'!$A$3,IF('4 класс'!S18=4,'Лист1 (2)'!$A$4,IF('4 класс'!S18=3,'Лист1 (2)'!$A$5,IF('4 класс'!S18=2,'Лист1 (2)'!$A$6,IF('4 класс'!S18=1,'Лист1 (2)'!$A$7))))))</f>
        <v/>
      </c>
      <c r="BJ18" s="50" t="str">
        <f>IF(T18="","",IF(T18=5,'Лист1 (2)'!$A$3,IF('4 класс'!T18=4,'Лист1 (2)'!$A$4,IF('4 класс'!T18=3,'Лист1 (2)'!$A$5,IF('4 класс'!T18=2,'Лист1 (2)'!$A$6,IF('4 класс'!T18=1,'Лист1 (2)'!$A$7))))))</f>
        <v/>
      </c>
      <c r="BK18" s="50" t="str">
        <f>IF(U18="","",IF(U18=5,'Лист1 (2)'!$A$3,IF('4 класс'!U18=4,'Лист1 (2)'!$A$4,IF('4 класс'!U18=3,'Лист1 (2)'!$A$5,IF('4 класс'!U18=2,'Лист1 (2)'!$A$6,IF('4 класс'!U18=1,'Лист1 (2)'!$A$7))))))</f>
        <v/>
      </c>
      <c r="BL18" s="50" t="str">
        <f>IF(V18="","",IF(V18=5,'Лист1 (2)'!$A$3,IF('4 класс'!V18=4,'Лист1 (2)'!$A$4,IF('4 класс'!V18=3,'Лист1 (2)'!$A$5,IF('4 класс'!V18=2,'Лист1 (2)'!$A$6,IF('4 класс'!V18=1,'Лист1 (2)'!$A$7))))))</f>
        <v/>
      </c>
      <c r="BM18" s="50" t="str">
        <f>IF(W18="","",IF(W18=5,'Лист1 (2)'!$A$3,IF('4 класс'!W18=4,'Лист1 (2)'!$A$4,IF('4 класс'!W18=3,'Лист1 (2)'!$A$5,IF('4 класс'!W18=2,'Лист1 (2)'!$A$6,IF('4 класс'!W18=1,'Лист1 (2)'!$A$7))))))</f>
        <v/>
      </c>
      <c r="BN18" s="50" t="str">
        <f>IF(X18="","",IF(X18=5,'Лист1 (2)'!$A$3,IF('4 класс'!X18=4,'Лист1 (2)'!$A$4,IF('4 класс'!X18=3,'Лист1 (2)'!$A$5,IF('4 класс'!X18=2,'Лист1 (2)'!$A$6,IF('4 класс'!X18=1,'Лист1 (2)'!$A$7))))))</f>
        <v/>
      </c>
      <c r="BO18" s="50" t="str">
        <f>IF(Y18="","",IF(Y18=5,'Лист1 (2)'!$A$3,IF('4 класс'!Y18=4,'Лист1 (2)'!$A$4,IF('4 класс'!Y18=3,'Лист1 (2)'!$A$5,IF('4 класс'!Y18=2,'Лист1 (2)'!$A$6,IF('4 класс'!Y18=1,'Лист1 (2)'!$A$7))))))</f>
        <v/>
      </c>
      <c r="BP18" s="50" t="str">
        <f>IF(Z18="","",IF(Z18=5,'Лист1 (2)'!$A$3,IF('4 класс'!Z18=4,'Лист1 (2)'!$A$4,IF('4 класс'!Z18=3,'Лист1 (2)'!$A$5,IF('4 класс'!Z18=2,'Лист1 (2)'!$A$6,IF('4 класс'!Z18=1,'Лист1 (2)'!$A$7))))))</f>
        <v/>
      </c>
      <c r="BQ18" s="50" t="str">
        <f>IF(AA18="","",IF(AA18=5,'Лист1 (2)'!$A$3,IF('4 класс'!AA18=4,'Лист1 (2)'!$A$4,IF('4 класс'!AA18=3,'Лист1 (2)'!$A$5,IF('4 класс'!AA18=2,'Лист1 (2)'!$A$6,IF('4 класс'!AA18=1,'Лист1 (2)'!$A$7))))))</f>
        <v/>
      </c>
      <c r="BR18" s="50" t="str">
        <f>IF(AB18="","",IF(AB18=5,'Лист1 (2)'!$A$3,IF('4 класс'!AB18=4,'Лист1 (2)'!$A$4,IF('4 класс'!AB18=3,'Лист1 (2)'!$A$5,IF('4 класс'!AB18=2,'Лист1 (2)'!$A$6,IF('4 класс'!AB18=1,'Лист1 (2)'!$A$7))))))</f>
        <v/>
      </c>
      <c r="BS18" s="50" t="str">
        <f>IF(AC18="","",IF(AC18=5,'Лист1 (2)'!$A$3,IF('4 класс'!AC18=4,'Лист1 (2)'!$A$4,IF('4 класс'!AC18=3,'Лист1 (2)'!$A$5,IF('4 класс'!AC18=2,'Лист1 (2)'!$A$6,IF('4 класс'!AC18=1,'Лист1 (2)'!$A$7))))))</f>
        <v/>
      </c>
      <c r="BT18" s="50" t="str">
        <f>IF(AD18="","",IF(AD18=5,'Лист1 (2)'!$A$3,IF('4 класс'!AD18=4,'Лист1 (2)'!$A$4,IF('4 класс'!AD18=3,'Лист1 (2)'!$A$5,IF('4 класс'!AD18=2,'Лист1 (2)'!$A$6,IF('4 класс'!AD18=1,'Лист1 (2)'!$A$7))))))</f>
        <v/>
      </c>
      <c r="BU18" s="50" t="str">
        <f>IF(AE18="","",IF(AE18=5,'Лист1 (2)'!$A$3,IF('4 класс'!AE18=4,'Лист1 (2)'!$A$4,IF('4 класс'!AE18=3,'Лист1 (2)'!$A$5,IF('4 класс'!AE18=2,'Лист1 (2)'!$A$6,IF('4 класс'!AE18=1,'Лист1 (2)'!$A$7))))))</f>
        <v/>
      </c>
      <c r="BV18" s="50" t="str">
        <f>IF(AF18="","",IF(AF18=5,'Лист1 (2)'!$A$3,IF('4 класс'!AF18=4,'Лист1 (2)'!$A$4,IF('4 класс'!AF18=3,'Лист1 (2)'!$A$5,IF('4 класс'!AF18=2,'Лист1 (2)'!$A$6,IF('4 класс'!AF18=1,'Лист1 (2)'!$A$7))))))</f>
        <v/>
      </c>
      <c r="BW18" s="50" t="str">
        <f>IF(AG18="","",IF(AG18=5,'Лист1 (2)'!$A$3,IF('4 класс'!AG18=4,'Лист1 (2)'!$A$4,IF('4 класс'!AG18=3,'Лист1 (2)'!$A$5,IF('4 класс'!AG18=2,'Лист1 (2)'!$A$6,IF('4 класс'!AG18=1,'Лист1 (2)'!$A$7))))))</f>
        <v/>
      </c>
      <c r="BX18" s="50" t="str">
        <f>IF(AH18="","",IF(AH18=5,'Лист1 (2)'!$A$3,IF('4 класс'!AH18=4,'Лист1 (2)'!$A$4,IF('4 класс'!AH18=3,'Лист1 (2)'!$A$5,IF('4 класс'!AH18=2,'Лист1 (2)'!$A$6,IF('4 класс'!AH18=1,'Лист1 (2)'!$A$7))))))</f>
        <v/>
      </c>
      <c r="BY18" s="50" t="str">
        <f>IF(AI18="","",IF(AI18=5,'Лист1 (2)'!$A$3,IF('4 класс'!AI18=4,'Лист1 (2)'!$A$4,IF('4 класс'!AI18=3,'Лист1 (2)'!$A$5,IF('4 класс'!AI18=2,'Лист1 (2)'!$A$6,IF('4 класс'!AI18=1,'Лист1 (2)'!$A$7))))))</f>
        <v/>
      </c>
      <c r="BZ18" s="50" t="str">
        <f>IF(AJ18="","",IF(AJ18=5,'Лист1 (2)'!$A$3,IF('4 класс'!AJ18=4,'Лист1 (2)'!$A$4,IF('4 класс'!AJ18=3,'Лист1 (2)'!$A$5,IF('4 класс'!AJ18=2,'Лист1 (2)'!$A$6,IF('4 класс'!AJ18=1,'Лист1 (2)'!$A$7))))))</f>
        <v/>
      </c>
      <c r="CA18" s="50" t="str">
        <f>IF(AK18="","",IF(AK18=5,'Лист1 (2)'!$A$75,IF('1 класс'!AK18=4,'Лист1 (2)'!$A$76,IF('1 класс'!AK18=3,'Лист1 (2)'!$A$77,IF('1 класс'!AK18=2,'Лист1 (2)'!$A$78,IF('1 класс'!AK18=1,'Лист1 (2)'!$A$79))))))</f>
        <v/>
      </c>
      <c r="CB18" s="50" t="str">
        <f>IF(AL18="","",IF(AL18=5,'Лист1 (2)'!$A$75,IF('1 класс'!AL18=4,'Лист1 (2)'!$A$76,IF('1 класс'!AL18=3,'Лист1 (2)'!$A$77,IF('1 класс'!AL18=2,'Лист1 (2)'!$A$78,IF('1 класс'!AL18=1,'Лист1 (2)'!$A$79))))))</f>
        <v/>
      </c>
      <c r="CC18" s="50" t="str">
        <f>IF(AM18="","",IF(AM18=5,'Лист1 (2)'!$A$75,IF('1 класс'!AM18=4,'Лист1 (2)'!$A$76,IF('1 класс'!AM18=3,'Лист1 (2)'!$A$77,IF('1 класс'!AM18=2,'Лист1 (2)'!$A$78,IF('1 класс'!AM18=1,'Лист1 (2)'!$A$79))))))</f>
        <v/>
      </c>
      <c r="CD18" s="50" t="str">
        <f>IF(AN18="","",IF(AN18=5,'Лист1 (2)'!$A$75,IF('1 класс'!AN18=4,'Лист1 (2)'!$A$76,IF('1 класс'!AN18=3,'Лист1 (2)'!$A$77,IF('1 класс'!AN18=2,'Лист1 (2)'!$A$78,IF('1 класс'!AN18=1,'Лист1 (2)'!$A$79))))))</f>
        <v/>
      </c>
      <c r="CE18" s="50" t="str">
        <f>IF(AO18="","",IF(AO18=5,'Лист1 (2)'!$A$75,IF('1 класс'!AO18=4,'Лист1 (2)'!$A$76,IF('1 класс'!AO18=3,'Лист1 (2)'!$A$77,IF('1 класс'!AO18=2,'Лист1 (2)'!$A$78,IF('1 класс'!AO18=1,'Лист1 (2)'!$A$79))))))</f>
        <v/>
      </c>
      <c r="CF18" s="50" t="str">
        <f>IF(AP18="","",IF(AP18=5,'Лист1 (2)'!$A$75,IF('1 класс'!AP18=4,'Лист1 (2)'!$A$76,IF('1 класс'!AP18=3,'Лист1 (2)'!$A$77,IF('1 класс'!AP18=2,'Лист1 (2)'!$A$78,IF('1 класс'!AP18=1,'Лист1 (2)'!$A$79))))))</f>
        <v/>
      </c>
      <c r="CG18" s="50" t="str">
        <f>IF(AQ18="","",IF(AQ18=5,'Лист1 (2)'!$A$75,IF('1 класс'!AQ18=4,'Лист1 (2)'!$A$76,IF('1 класс'!AQ18=3,'Лист1 (2)'!$A$77,IF('1 класс'!AQ18=2,'Лист1 (2)'!$A$78,IF('1 класс'!AQ18=1,'Лист1 (2)'!$A$79))))))</f>
        <v/>
      </c>
    </row>
    <row r="19" spans="1:103" s="45" customFormat="1" ht="16.5" customHeight="1" x14ac:dyDescent="0.25">
      <c r="A19" s="61">
        <v>14</v>
      </c>
      <c r="B19" s="58" t="s">
        <v>129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77"/>
      <c r="AK19" s="77"/>
      <c r="AL19" s="77"/>
      <c r="AM19" s="40"/>
      <c r="AN19" s="40"/>
      <c r="AO19" s="40"/>
      <c r="AP19" s="40"/>
      <c r="AQ19" s="51"/>
      <c r="AR19" s="50"/>
      <c r="AS19" s="50"/>
      <c r="AT19" s="50" t="str">
        <f>IF(D19="","",IF(D19=5,'Лист1 (2)'!$A$3,IF('4 класс'!D19=4,'Лист1 (2)'!$A$4,IF('4 класс'!D19=3,'Лист1 (2)'!$A$5,IF('4 класс'!D19=2,'Лист1 (2)'!$A$6,IF('4 класс'!D19=1,'Лист1 (2)'!$A$7))))))</f>
        <v/>
      </c>
      <c r="AU19" s="50" t="str">
        <f>IF(E19="","",IF(E19=5,'Лист1 (2)'!$A$3,IF('4 класс'!E19=4,'Лист1 (2)'!$A$4,IF('4 класс'!E19=3,'Лист1 (2)'!$A$5,IF('4 класс'!E19=2,'Лист1 (2)'!$A$6,IF('4 класс'!E19=1,'Лист1 (2)'!$A$7))))))</f>
        <v/>
      </c>
      <c r="AV19" s="50" t="str">
        <f>IF(F19="","",IF(F19=5,'Лист1 (2)'!$A$3,IF('4 класс'!F19=4,'Лист1 (2)'!$A$4,IF('4 класс'!F19=3,'Лист1 (2)'!$A$5,IF('4 класс'!F19=2,'Лист1 (2)'!$A$6,IF('4 класс'!F19=1,'Лист1 (2)'!$A$7))))))</f>
        <v/>
      </c>
      <c r="AW19" s="50" t="str">
        <f>IF(G19="","",IF(G19=5,'Лист1 (2)'!$A$3,IF('4 класс'!G19=4,'Лист1 (2)'!$A$4,IF('4 класс'!G19=3,'Лист1 (2)'!$A$5,IF('4 класс'!G19=2,'Лист1 (2)'!$A$6,IF('4 класс'!G19=1,'Лист1 (2)'!$A$7))))))</f>
        <v/>
      </c>
      <c r="AX19" s="50" t="str">
        <f>IF(H19="","",IF(H19=5,'Лист1 (2)'!$A$3,IF('4 класс'!H19=4,'Лист1 (2)'!$A$4,IF('4 класс'!H19=3,'Лист1 (2)'!$A$5,IF('4 класс'!H19=2,'Лист1 (2)'!$A$6,IF('4 класс'!H19=1,'Лист1 (2)'!$A$7))))))</f>
        <v/>
      </c>
      <c r="AY19" s="50" t="str">
        <f>IF(I19="","",IF(I19=5,'Лист1 (2)'!$A$3,IF('4 класс'!I19=4,'Лист1 (2)'!$A$4,IF('4 класс'!I19=3,'Лист1 (2)'!$A$5,IF('4 класс'!I19=2,'Лист1 (2)'!$A$6,IF('4 класс'!I19=1,'Лист1 (2)'!$A$7))))))</f>
        <v/>
      </c>
      <c r="AZ19" s="50" t="str">
        <f>IF(J19="","",IF(J19=5,'Лист1 (2)'!$A$3,IF('4 класс'!J19=4,'Лист1 (2)'!$A$4,IF('4 класс'!J19=3,'Лист1 (2)'!$A$5,IF('4 класс'!J19=2,'Лист1 (2)'!$A$6,IF('4 класс'!J19=1,'Лист1 (2)'!$A$7))))))</f>
        <v/>
      </c>
      <c r="BA19" s="50" t="str">
        <f>IF(K19="","",IF(K19=5,'Лист1 (2)'!$A$3,IF('4 класс'!K19=4,'Лист1 (2)'!$A$4,IF('4 класс'!K19=3,'Лист1 (2)'!$A$5,IF('4 класс'!K19=2,'Лист1 (2)'!$A$6,IF('4 класс'!K19=1,'Лист1 (2)'!$A$7))))))</f>
        <v/>
      </c>
      <c r="BB19" s="50" t="str">
        <f>IF(L19="","",IF(L19=5,'Лист1 (2)'!$A$3,IF('4 класс'!L19=4,'Лист1 (2)'!$A$4,IF('4 класс'!L19=3,'Лист1 (2)'!$A$5,IF('4 класс'!L19=2,'Лист1 (2)'!$A$6,IF('4 класс'!L19=1,'Лист1 (2)'!$A$7))))))</f>
        <v/>
      </c>
      <c r="BC19" s="50" t="str">
        <f>IF(M19="","",IF(M19=5,'Лист1 (2)'!$A$3,IF('4 класс'!M19=4,'Лист1 (2)'!$A$4,IF('4 класс'!M19=3,'Лист1 (2)'!$A$5,IF('4 класс'!M19=2,'Лист1 (2)'!$A$6,IF('4 класс'!M19=1,'Лист1 (2)'!$A$7))))))</f>
        <v/>
      </c>
      <c r="BD19" s="50" t="str">
        <f>IF(N19="","",IF(N19=5,'Лист1 (2)'!$A$3,IF('4 класс'!N19=4,'Лист1 (2)'!$A$4,IF('4 класс'!N19=3,'Лист1 (2)'!$A$5,IF('4 класс'!N19=2,'Лист1 (2)'!$A$6,IF('4 класс'!N19=1,'Лист1 (2)'!$A$7))))))</f>
        <v/>
      </c>
      <c r="BE19" s="50" t="str">
        <f>IF(O19="","",IF(O19=5,'Лист1 (2)'!$A$3,IF('4 класс'!O19=4,'Лист1 (2)'!$A$4,IF('4 класс'!O19=3,'Лист1 (2)'!$A$5,IF('4 класс'!O19=2,'Лист1 (2)'!$A$6,IF('4 класс'!O19=1,'Лист1 (2)'!$A$7))))))</f>
        <v/>
      </c>
      <c r="BF19" s="50" t="str">
        <f>IF(P19="","",IF(P19=5,'Лист1 (2)'!$A$3,IF('4 класс'!P19=4,'Лист1 (2)'!$A$4,IF('4 класс'!P19=3,'Лист1 (2)'!$A$5,IF('4 класс'!P19=2,'Лист1 (2)'!$A$6,IF('4 класс'!P19=1,'Лист1 (2)'!$A$7))))))</f>
        <v/>
      </c>
      <c r="BG19" s="50" t="str">
        <f>IF(Q19="","",IF(Q19=5,'Лист1 (2)'!$A$3,IF('4 класс'!Q19=4,'Лист1 (2)'!$A$4,IF('4 класс'!Q19=3,'Лист1 (2)'!$A$5,IF('4 класс'!Q19=2,'Лист1 (2)'!$A$6,IF('4 класс'!Q19=1,'Лист1 (2)'!$A$7))))))</f>
        <v/>
      </c>
      <c r="BH19" s="50" t="str">
        <f>IF(R19="","",IF(R19=5,'Лист1 (2)'!$A$3,IF('4 класс'!R19=4,'Лист1 (2)'!$A$4,IF('4 класс'!R19=3,'Лист1 (2)'!$A$5,IF('4 класс'!R19=2,'Лист1 (2)'!$A$6,IF('4 класс'!R19=1,'Лист1 (2)'!$A$7))))))</f>
        <v/>
      </c>
      <c r="BI19" s="50" t="str">
        <f>IF(S19="","",IF(S19=5,'Лист1 (2)'!$A$3,IF('4 класс'!S19=4,'Лист1 (2)'!$A$4,IF('4 класс'!S19=3,'Лист1 (2)'!$A$5,IF('4 класс'!S19=2,'Лист1 (2)'!$A$6,IF('4 класс'!S19=1,'Лист1 (2)'!$A$7))))))</f>
        <v/>
      </c>
      <c r="BJ19" s="50" t="str">
        <f>IF(T19="","",IF(T19=5,'Лист1 (2)'!$A$3,IF('4 класс'!T19=4,'Лист1 (2)'!$A$4,IF('4 класс'!T19=3,'Лист1 (2)'!$A$5,IF('4 класс'!T19=2,'Лист1 (2)'!$A$6,IF('4 класс'!T19=1,'Лист1 (2)'!$A$7))))))</f>
        <v/>
      </c>
      <c r="BK19" s="50" t="str">
        <f>IF(U19="","",IF(U19=5,'Лист1 (2)'!$A$3,IF('4 класс'!U19=4,'Лист1 (2)'!$A$4,IF('4 класс'!U19=3,'Лист1 (2)'!$A$5,IF('4 класс'!U19=2,'Лист1 (2)'!$A$6,IF('4 класс'!U19=1,'Лист1 (2)'!$A$7))))))</f>
        <v/>
      </c>
      <c r="BL19" s="50" t="str">
        <f>IF(V19="","",IF(V19=5,'Лист1 (2)'!$A$3,IF('4 класс'!V19=4,'Лист1 (2)'!$A$4,IF('4 класс'!V19=3,'Лист1 (2)'!$A$5,IF('4 класс'!V19=2,'Лист1 (2)'!$A$6,IF('4 класс'!V19=1,'Лист1 (2)'!$A$7))))))</f>
        <v/>
      </c>
      <c r="BM19" s="50" t="str">
        <f>IF(W19="","",IF(W19=5,'Лист1 (2)'!$A$3,IF('4 класс'!W19=4,'Лист1 (2)'!$A$4,IF('4 класс'!W19=3,'Лист1 (2)'!$A$5,IF('4 класс'!W19=2,'Лист1 (2)'!$A$6,IF('4 класс'!W19=1,'Лист1 (2)'!$A$7))))))</f>
        <v/>
      </c>
      <c r="BN19" s="50" t="str">
        <f>IF(X19="","",IF(X19=5,'Лист1 (2)'!$A$3,IF('4 класс'!X19=4,'Лист1 (2)'!$A$4,IF('4 класс'!X19=3,'Лист1 (2)'!$A$5,IF('4 класс'!X19=2,'Лист1 (2)'!$A$6,IF('4 класс'!X19=1,'Лист1 (2)'!$A$7))))))</f>
        <v/>
      </c>
      <c r="BO19" s="50" t="str">
        <f>IF(Y19="","",IF(Y19=5,'Лист1 (2)'!$A$3,IF('4 класс'!Y19=4,'Лист1 (2)'!$A$4,IF('4 класс'!Y19=3,'Лист1 (2)'!$A$5,IF('4 класс'!Y19=2,'Лист1 (2)'!$A$6,IF('4 класс'!Y19=1,'Лист1 (2)'!$A$7))))))</f>
        <v/>
      </c>
      <c r="BP19" s="50" t="str">
        <f>IF(Z19="","",IF(Z19=5,'Лист1 (2)'!$A$3,IF('4 класс'!Z19=4,'Лист1 (2)'!$A$4,IF('4 класс'!Z19=3,'Лист1 (2)'!$A$5,IF('4 класс'!Z19=2,'Лист1 (2)'!$A$6,IF('4 класс'!Z19=1,'Лист1 (2)'!$A$7))))))</f>
        <v/>
      </c>
      <c r="BQ19" s="50" t="str">
        <f>IF(AA19="","",IF(AA19=5,'Лист1 (2)'!$A$3,IF('4 класс'!AA19=4,'Лист1 (2)'!$A$4,IF('4 класс'!AA19=3,'Лист1 (2)'!$A$5,IF('4 класс'!AA19=2,'Лист1 (2)'!$A$6,IF('4 класс'!AA19=1,'Лист1 (2)'!$A$7))))))</f>
        <v/>
      </c>
      <c r="BR19" s="50" t="str">
        <f>IF(AB19="","",IF(AB19=5,'Лист1 (2)'!$A$3,IF('4 класс'!AB19=4,'Лист1 (2)'!$A$4,IF('4 класс'!AB19=3,'Лист1 (2)'!$A$5,IF('4 класс'!AB19=2,'Лист1 (2)'!$A$6,IF('4 класс'!AB19=1,'Лист1 (2)'!$A$7))))))</f>
        <v/>
      </c>
      <c r="BS19" s="50" t="str">
        <f>IF(AC19="","",IF(AC19=5,'Лист1 (2)'!$A$3,IF('4 класс'!AC19=4,'Лист1 (2)'!$A$4,IF('4 класс'!AC19=3,'Лист1 (2)'!$A$5,IF('4 класс'!AC19=2,'Лист1 (2)'!$A$6,IF('4 класс'!AC19=1,'Лист1 (2)'!$A$7))))))</f>
        <v/>
      </c>
      <c r="BT19" s="50" t="str">
        <f>IF(AD19="","",IF(AD19=5,'Лист1 (2)'!$A$3,IF('4 класс'!AD19=4,'Лист1 (2)'!$A$4,IF('4 класс'!AD19=3,'Лист1 (2)'!$A$5,IF('4 класс'!AD19=2,'Лист1 (2)'!$A$6,IF('4 класс'!AD19=1,'Лист1 (2)'!$A$7))))))</f>
        <v/>
      </c>
      <c r="BU19" s="50" t="str">
        <f>IF(AE19="","",IF(AE19=5,'Лист1 (2)'!$A$3,IF('4 класс'!AE19=4,'Лист1 (2)'!$A$4,IF('4 класс'!AE19=3,'Лист1 (2)'!$A$5,IF('4 класс'!AE19=2,'Лист1 (2)'!$A$6,IF('4 класс'!AE19=1,'Лист1 (2)'!$A$7))))))</f>
        <v/>
      </c>
      <c r="BV19" s="50" t="str">
        <f>IF(AF19="","",IF(AF19=5,'Лист1 (2)'!$A$3,IF('4 класс'!AF19=4,'Лист1 (2)'!$A$4,IF('4 класс'!AF19=3,'Лист1 (2)'!$A$5,IF('4 класс'!AF19=2,'Лист1 (2)'!$A$6,IF('4 класс'!AF19=1,'Лист1 (2)'!$A$7))))))</f>
        <v/>
      </c>
      <c r="BW19" s="50" t="str">
        <f>IF(AG19="","",IF(AG19=5,'Лист1 (2)'!$A$3,IF('4 класс'!AG19=4,'Лист1 (2)'!$A$4,IF('4 класс'!AG19=3,'Лист1 (2)'!$A$5,IF('4 класс'!AG19=2,'Лист1 (2)'!$A$6,IF('4 класс'!AG19=1,'Лист1 (2)'!$A$7))))))</f>
        <v/>
      </c>
      <c r="BX19" s="50" t="str">
        <f>IF(AH19="","",IF(AH19=5,'Лист1 (2)'!$A$3,IF('4 класс'!AH19=4,'Лист1 (2)'!$A$4,IF('4 класс'!AH19=3,'Лист1 (2)'!$A$5,IF('4 класс'!AH19=2,'Лист1 (2)'!$A$6,IF('4 класс'!AH19=1,'Лист1 (2)'!$A$7))))))</f>
        <v/>
      </c>
      <c r="BY19" s="50" t="str">
        <f>IF(AI19="","",IF(AI19=5,'Лист1 (2)'!$A$3,IF('4 класс'!AI19=4,'Лист1 (2)'!$A$4,IF('4 класс'!AI19=3,'Лист1 (2)'!$A$5,IF('4 класс'!AI19=2,'Лист1 (2)'!$A$6,IF('4 класс'!AI19=1,'Лист1 (2)'!$A$7))))))</f>
        <v/>
      </c>
      <c r="BZ19" s="50" t="str">
        <f>IF(AJ19="","",IF(AJ19=5,'Лист1 (2)'!$A$3,IF('4 класс'!AJ19=4,'Лист1 (2)'!$A$4,IF('4 класс'!AJ19=3,'Лист1 (2)'!$A$5,IF('4 класс'!AJ19=2,'Лист1 (2)'!$A$6,IF('4 класс'!AJ19=1,'Лист1 (2)'!$A$7))))))</f>
        <v/>
      </c>
      <c r="CA19" s="50" t="str">
        <f>IF(AK19="","",IF(AK19=5,'Лист1 (2)'!$A$81,IF('1 класс'!AK19=4,'Лист1 (2)'!$A$82,IF('1 класс'!AK19=3,'Лист1 (2)'!$A$83,IF('1 класс'!AK19=2,'Лист1 (2)'!$A$84,IF('1 класс'!AK19=1,'Лист1 (2)'!$A$85))))))</f>
        <v/>
      </c>
      <c r="CB19" s="50" t="str">
        <f>IF(AL19="","",IF(AL19=5,'Лист1 (2)'!$A$81,IF('1 класс'!AL19=4,'Лист1 (2)'!$A$82,IF('1 класс'!AL19=3,'Лист1 (2)'!$A$83,IF('1 класс'!AL19=2,'Лист1 (2)'!$A$84,IF('1 класс'!AL19=1,'Лист1 (2)'!$A$85))))))</f>
        <v/>
      </c>
      <c r="CC19" s="50" t="str">
        <f>IF(AM19="","",IF(AM19=5,'Лист1 (2)'!$A$81,IF('1 класс'!AM19=4,'Лист1 (2)'!$A$82,IF('1 класс'!AM19=3,'Лист1 (2)'!$A$83,IF('1 класс'!AM19=2,'Лист1 (2)'!$A$84,IF('1 класс'!AM19=1,'Лист1 (2)'!$A$85))))))</f>
        <v/>
      </c>
      <c r="CD19" s="50" t="str">
        <f>IF(AN19="","",IF(AN19=5,'Лист1 (2)'!$A$81,IF('1 класс'!AN19=4,'Лист1 (2)'!$A$82,IF('1 класс'!AN19=3,'Лист1 (2)'!$A$83,IF('1 класс'!AN19=2,'Лист1 (2)'!$A$84,IF('1 класс'!AN19=1,'Лист1 (2)'!$A$85))))))</f>
        <v/>
      </c>
      <c r="CE19" s="50" t="str">
        <f>IF(AO19="","",IF(AO19=5,'Лист1 (2)'!$A$81,IF('1 класс'!AO19=4,'Лист1 (2)'!$A$82,IF('1 класс'!AO19=3,'Лист1 (2)'!$A$83,IF('1 класс'!AO19=2,'Лист1 (2)'!$A$84,IF('1 класс'!AO19=1,'Лист1 (2)'!$A$85))))))</f>
        <v/>
      </c>
      <c r="CF19" s="50" t="str">
        <f>IF(AP19="","",IF(AP19=5,'Лист1 (2)'!$A$81,IF('1 класс'!AP19=4,'Лист1 (2)'!$A$82,IF('1 класс'!AP19=3,'Лист1 (2)'!$A$83,IF('1 класс'!AP19=2,'Лист1 (2)'!$A$84,IF('1 класс'!AP19=1,'Лист1 (2)'!$A$85))))))</f>
        <v/>
      </c>
      <c r="CG19" s="50" t="str">
        <f>IF(AQ19="","",IF(AQ19=5,'Лист1 (2)'!$A$81,IF('1 класс'!AQ19=4,'Лист1 (2)'!$A$82,IF('1 класс'!AQ19=3,'Лист1 (2)'!$A$83,IF('1 класс'!AQ19=2,'Лист1 (2)'!$A$84,IF('1 класс'!AQ19=1,'Лист1 (2)'!$A$85))))))</f>
        <v/>
      </c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</row>
    <row r="20" spans="1:103" s="45" customFormat="1" ht="30" customHeight="1" x14ac:dyDescent="0.25">
      <c r="A20" s="61">
        <v>15</v>
      </c>
      <c r="B20" s="58" t="s">
        <v>130</v>
      </c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77"/>
      <c r="AK20" s="77"/>
      <c r="AL20" s="77"/>
      <c r="AM20" s="40"/>
      <c r="AN20" s="40"/>
      <c r="AO20" s="40"/>
      <c r="AP20" s="40"/>
      <c r="AQ20" s="51"/>
      <c r="AR20" s="50"/>
      <c r="AS20" s="50"/>
      <c r="AT20" s="50" t="str">
        <f>IF(D20="","",IF(D20=5,'Лист1 (2)'!$A$3,IF('4 класс'!D20=4,'Лист1 (2)'!$A$4,IF('4 класс'!D20=3,'Лист1 (2)'!$A$5,IF('4 класс'!D20=2,'Лист1 (2)'!$A$6,IF('4 класс'!D20=1,'Лист1 (2)'!$A$7))))))</f>
        <v/>
      </c>
      <c r="AU20" s="50" t="str">
        <f>IF(E20="","",IF(E20=5,'Лист1 (2)'!$A$3,IF('4 класс'!E20=4,'Лист1 (2)'!$A$4,IF('4 класс'!E20=3,'Лист1 (2)'!$A$5,IF('4 класс'!E20=2,'Лист1 (2)'!$A$6,IF('4 класс'!E20=1,'Лист1 (2)'!$A$7))))))</f>
        <v/>
      </c>
      <c r="AV20" s="50" t="str">
        <f>IF(F20="","",IF(F20=5,'Лист1 (2)'!$A$3,IF('4 класс'!F20=4,'Лист1 (2)'!$A$4,IF('4 класс'!F20=3,'Лист1 (2)'!$A$5,IF('4 класс'!F20=2,'Лист1 (2)'!$A$6,IF('4 класс'!F20=1,'Лист1 (2)'!$A$7))))))</f>
        <v/>
      </c>
      <c r="AW20" s="50" t="str">
        <f>IF(G20="","",IF(G20=5,'Лист1 (2)'!$A$3,IF('4 класс'!G20=4,'Лист1 (2)'!$A$4,IF('4 класс'!G20=3,'Лист1 (2)'!$A$5,IF('4 класс'!G20=2,'Лист1 (2)'!$A$6,IF('4 класс'!G20=1,'Лист1 (2)'!$A$7))))))</f>
        <v/>
      </c>
      <c r="AX20" s="50" t="str">
        <f>IF(H20="","",IF(H20=5,'Лист1 (2)'!$A$3,IF('4 класс'!H20=4,'Лист1 (2)'!$A$4,IF('4 класс'!H20=3,'Лист1 (2)'!$A$5,IF('4 класс'!H20=2,'Лист1 (2)'!$A$6,IF('4 класс'!H20=1,'Лист1 (2)'!$A$7))))))</f>
        <v/>
      </c>
      <c r="AY20" s="50" t="str">
        <f>IF(I20="","",IF(I20=5,'Лист1 (2)'!$A$3,IF('4 класс'!I20=4,'Лист1 (2)'!$A$4,IF('4 класс'!I20=3,'Лист1 (2)'!$A$5,IF('4 класс'!I20=2,'Лист1 (2)'!$A$6,IF('4 класс'!I20=1,'Лист1 (2)'!$A$7))))))</f>
        <v/>
      </c>
      <c r="AZ20" s="50" t="str">
        <f>IF(J20="","",IF(J20=5,'Лист1 (2)'!$A$3,IF('4 класс'!J20=4,'Лист1 (2)'!$A$4,IF('4 класс'!J20=3,'Лист1 (2)'!$A$5,IF('4 класс'!J20=2,'Лист1 (2)'!$A$6,IF('4 класс'!J20=1,'Лист1 (2)'!$A$7))))))</f>
        <v/>
      </c>
      <c r="BA20" s="50" t="str">
        <f>IF(K20="","",IF(K20=5,'Лист1 (2)'!$A$3,IF('4 класс'!K20=4,'Лист1 (2)'!$A$4,IF('4 класс'!K20=3,'Лист1 (2)'!$A$5,IF('4 класс'!K20=2,'Лист1 (2)'!$A$6,IF('4 класс'!K20=1,'Лист1 (2)'!$A$7))))))</f>
        <v/>
      </c>
      <c r="BB20" s="50" t="str">
        <f>IF(L20="","",IF(L20=5,'Лист1 (2)'!$A$3,IF('4 класс'!L20=4,'Лист1 (2)'!$A$4,IF('4 класс'!L20=3,'Лист1 (2)'!$A$5,IF('4 класс'!L20=2,'Лист1 (2)'!$A$6,IF('4 класс'!L20=1,'Лист1 (2)'!$A$7))))))</f>
        <v/>
      </c>
      <c r="BC20" s="50" t="str">
        <f>IF(M20="","",IF(M20=5,'Лист1 (2)'!$A$3,IF('4 класс'!M20=4,'Лист1 (2)'!$A$4,IF('4 класс'!M20=3,'Лист1 (2)'!$A$5,IF('4 класс'!M20=2,'Лист1 (2)'!$A$6,IF('4 класс'!M20=1,'Лист1 (2)'!$A$7))))))</f>
        <v/>
      </c>
      <c r="BD20" s="50" t="str">
        <f>IF(N20="","",IF(N20=5,'Лист1 (2)'!$A$3,IF('4 класс'!N20=4,'Лист1 (2)'!$A$4,IF('4 класс'!N20=3,'Лист1 (2)'!$A$5,IF('4 класс'!N20=2,'Лист1 (2)'!$A$6,IF('4 класс'!N20=1,'Лист1 (2)'!$A$7))))))</f>
        <v/>
      </c>
      <c r="BE20" s="50" t="str">
        <f>IF(O20="","",IF(O20=5,'Лист1 (2)'!$A$3,IF('4 класс'!O20=4,'Лист1 (2)'!$A$4,IF('4 класс'!O20=3,'Лист1 (2)'!$A$5,IF('4 класс'!O20=2,'Лист1 (2)'!$A$6,IF('4 класс'!O20=1,'Лист1 (2)'!$A$7))))))</f>
        <v/>
      </c>
      <c r="BF20" s="50" t="str">
        <f>IF(P20="","",IF(P20=5,'Лист1 (2)'!$A$3,IF('4 класс'!P20=4,'Лист1 (2)'!$A$4,IF('4 класс'!P20=3,'Лист1 (2)'!$A$5,IF('4 класс'!P20=2,'Лист1 (2)'!$A$6,IF('4 класс'!P20=1,'Лист1 (2)'!$A$7))))))</f>
        <v/>
      </c>
      <c r="BG20" s="50" t="str">
        <f>IF(Q20="","",IF(Q20=5,'Лист1 (2)'!$A$3,IF('4 класс'!Q20=4,'Лист1 (2)'!$A$4,IF('4 класс'!Q20=3,'Лист1 (2)'!$A$5,IF('4 класс'!Q20=2,'Лист1 (2)'!$A$6,IF('4 класс'!Q20=1,'Лист1 (2)'!$A$7))))))</f>
        <v/>
      </c>
      <c r="BH20" s="50" t="str">
        <f>IF(R20="","",IF(R20=5,'Лист1 (2)'!$A$3,IF('4 класс'!R20=4,'Лист1 (2)'!$A$4,IF('4 класс'!R20=3,'Лист1 (2)'!$A$5,IF('4 класс'!R20=2,'Лист1 (2)'!$A$6,IF('4 класс'!R20=1,'Лист1 (2)'!$A$7))))))</f>
        <v/>
      </c>
      <c r="BI20" s="50" t="str">
        <f>IF(S20="","",IF(S20=5,'Лист1 (2)'!$A$3,IF('4 класс'!S20=4,'Лист1 (2)'!$A$4,IF('4 класс'!S20=3,'Лист1 (2)'!$A$5,IF('4 класс'!S20=2,'Лист1 (2)'!$A$6,IF('4 класс'!S20=1,'Лист1 (2)'!$A$7))))))</f>
        <v/>
      </c>
      <c r="BJ20" s="50" t="str">
        <f>IF(T20="","",IF(T20=5,'Лист1 (2)'!$A$3,IF('4 класс'!T20=4,'Лист1 (2)'!$A$4,IF('4 класс'!T20=3,'Лист1 (2)'!$A$5,IF('4 класс'!T20=2,'Лист1 (2)'!$A$6,IF('4 класс'!T20=1,'Лист1 (2)'!$A$7))))))</f>
        <v/>
      </c>
      <c r="BK20" s="50" t="str">
        <f>IF(U20="","",IF(U20=5,'Лист1 (2)'!$A$3,IF('4 класс'!U20=4,'Лист1 (2)'!$A$4,IF('4 класс'!U20=3,'Лист1 (2)'!$A$5,IF('4 класс'!U20=2,'Лист1 (2)'!$A$6,IF('4 класс'!U20=1,'Лист1 (2)'!$A$7))))))</f>
        <v/>
      </c>
      <c r="BL20" s="50" t="str">
        <f>IF(V20="","",IF(V20=5,'Лист1 (2)'!$A$3,IF('4 класс'!V20=4,'Лист1 (2)'!$A$4,IF('4 класс'!V20=3,'Лист1 (2)'!$A$5,IF('4 класс'!V20=2,'Лист1 (2)'!$A$6,IF('4 класс'!V20=1,'Лист1 (2)'!$A$7))))))</f>
        <v/>
      </c>
      <c r="BM20" s="50" t="str">
        <f>IF(W20="","",IF(W20=5,'Лист1 (2)'!$A$3,IF('4 класс'!W20=4,'Лист1 (2)'!$A$4,IF('4 класс'!W20=3,'Лист1 (2)'!$A$5,IF('4 класс'!W20=2,'Лист1 (2)'!$A$6,IF('4 класс'!W20=1,'Лист1 (2)'!$A$7))))))</f>
        <v/>
      </c>
      <c r="BN20" s="50" t="str">
        <f>IF(X20="","",IF(X20=5,'Лист1 (2)'!$A$3,IF('4 класс'!X20=4,'Лист1 (2)'!$A$4,IF('4 класс'!X20=3,'Лист1 (2)'!$A$5,IF('4 класс'!X20=2,'Лист1 (2)'!$A$6,IF('4 класс'!X20=1,'Лист1 (2)'!$A$7))))))</f>
        <v/>
      </c>
      <c r="BO20" s="50" t="str">
        <f>IF(Y20="","",IF(Y20=5,'Лист1 (2)'!$A$3,IF('4 класс'!Y20=4,'Лист1 (2)'!$A$4,IF('4 класс'!Y20=3,'Лист1 (2)'!$A$5,IF('4 класс'!Y20=2,'Лист1 (2)'!$A$6,IF('4 класс'!Y20=1,'Лист1 (2)'!$A$7))))))</f>
        <v/>
      </c>
      <c r="BP20" s="50" t="str">
        <f>IF(Z20="","",IF(Z20=5,'Лист1 (2)'!$A$3,IF('4 класс'!Z20=4,'Лист1 (2)'!$A$4,IF('4 класс'!Z20=3,'Лист1 (2)'!$A$5,IF('4 класс'!Z20=2,'Лист1 (2)'!$A$6,IF('4 класс'!Z20=1,'Лист1 (2)'!$A$7))))))</f>
        <v/>
      </c>
      <c r="BQ20" s="50" t="str">
        <f>IF(AA20="","",IF(AA20=5,'Лист1 (2)'!$A$3,IF('4 класс'!AA20=4,'Лист1 (2)'!$A$4,IF('4 класс'!AA20=3,'Лист1 (2)'!$A$5,IF('4 класс'!AA20=2,'Лист1 (2)'!$A$6,IF('4 класс'!AA20=1,'Лист1 (2)'!$A$7))))))</f>
        <v/>
      </c>
      <c r="BR20" s="50" t="str">
        <f>IF(AB20="","",IF(AB20=5,'Лист1 (2)'!$A$3,IF('4 класс'!AB20=4,'Лист1 (2)'!$A$4,IF('4 класс'!AB20=3,'Лист1 (2)'!$A$5,IF('4 класс'!AB20=2,'Лист1 (2)'!$A$6,IF('4 класс'!AB20=1,'Лист1 (2)'!$A$7))))))</f>
        <v/>
      </c>
      <c r="BS20" s="50" t="str">
        <f>IF(AC20="","",IF(AC20=5,'Лист1 (2)'!$A$3,IF('4 класс'!AC20=4,'Лист1 (2)'!$A$4,IF('4 класс'!AC20=3,'Лист1 (2)'!$A$5,IF('4 класс'!AC20=2,'Лист1 (2)'!$A$6,IF('4 класс'!AC20=1,'Лист1 (2)'!$A$7))))))</f>
        <v/>
      </c>
      <c r="BT20" s="50" t="str">
        <f>IF(AD20="","",IF(AD20=5,'Лист1 (2)'!$A$3,IF('4 класс'!AD20=4,'Лист1 (2)'!$A$4,IF('4 класс'!AD20=3,'Лист1 (2)'!$A$5,IF('4 класс'!AD20=2,'Лист1 (2)'!$A$6,IF('4 класс'!AD20=1,'Лист1 (2)'!$A$7))))))</f>
        <v/>
      </c>
      <c r="BU20" s="50" t="str">
        <f>IF(AE20="","",IF(AE20=5,'Лист1 (2)'!$A$3,IF('4 класс'!AE20=4,'Лист1 (2)'!$A$4,IF('4 класс'!AE20=3,'Лист1 (2)'!$A$5,IF('4 класс'!AE20=2,'Лист1 (2)'!$A$6,IF('4 класс'!AE20=1,'Лист1 (2)'!$A$7))))))</f>
        <v/>
      </c>
      <c r="BV20" s="50" t="str">
        <f>IF(AF20="","",IF(AF20=5,'Лист1 (2)'!$A$3,IF('4 класс'!AF20=4,'Лист1 (2)'!$A$4,IF('4 класс'!AF20=3,'Лист1 (2)'!$A$5,IF('4 класс'!AF20=2,'Лист1 (2)'!$A$6,IF('4 класс'!AF20=1,'Лист1 (2)'!$A$7))))))</f>
        <v/>
      </c>
      <c r="BW20" s="50" t="str">
        <f>IF(AG20="","",IF(AG20=5,'Лист1 (2)'!$A$3,IF('4 класс'!AG20=4,'Лист1 (2)'!$A$4,IF('4 класс'!AG20=3,'Лист1 (2)'!$A$5,IF('4 класс'!AG20=2,'Лист1 (2)'!$A$6,IF('4 класс'!AG20=1,'Лист1 (2)'!$A$7))))))</f>
        <v/>
      </c>
      <c r="BX20" s="50" t="str">
        <f>IF(AH20="","",IF(AH20=5,'Лист1 (2)'!$A$3,IF('4 класс'!AH20=4,'Лист1 (2)'!$A$4,IF('4 класс'!AH20=3,'Лист1 (2)'!$A$5,IF('4 класс'!AH20=2,'Лист1 (2)'!$A$6,IF('4 класс'!AH20=1,'Лист1 (2)'!$A$7))))))</f>
        <v/>
      </c>
      <c r="BY20" s="50" t="str">
        <f>IF(AI20="","",IF(AI20=5,'Лист1 (2)'!$A$3,IF('4 класс'!AI20=4,'Лист1 (2)'!$A$4,IF('4 класс'!AI20=3,'Лист1 (2)'!$A$5,IF('4 класс'!AI20=2,'Лист1 (2)'!$A$6,IF('4 класс'!AI20=1,'Лист1 (2)'!$A$7))))))</f>
        <v/>
      </c>
      <c r="BZ20" s="50" t="str">
        <f>IF(AJ20="","",IF(AJ20=5,'Лист1 (2)'!$A$3,IF('4 класс'!AJ20=4,'Лист1 (2)'!$A$4,IF('4 класс'!AJ20=3,'Лист1 (2)'!$A$5,IF('4 класс'!AJ20=2,'Лист1 (2)'!$A$6,IF('4 класс'!AJ20=1,'Лист1 (2)'!$A$7))))))</f>
        <v/>
      </c>
      <c r="CA20" s="50" t="str">
        <f>IF(AK20="","",IF(AK20=5,'Лист1 (2)'!$A$87,IF('1 класс'!AK20=4,'Лист1 (2)'!$A$88,IF('1 класс'!AK20=3,'Лист1 (2)'!$A$89,IF('1 класс'!AK20=2,'Лист1 (2)'!$A$90,IF('1 класс'!AK20=1,'Лист1 (2)'!$A$91))))))</f>
        <v/>
      </c>
      <c r="CB20" s="50" t="str">
        <f>IF(AL20="","",IF(AL20=5,'Лист1 (2)'!$A$87,IF('1 класс'!AL20=4,'Лист1 (2)'!$A$88,IF('1 класс'!AL20=3,'Лист1 (2)'!$A$89,IF('1 класс'!AL20=2,'Лист1 (2)'!$A$90,IF('1 класс'!AL20=1,'Лист1 (2)'!$A$91))))))</f>
        <v/>
      </c>
      <c r="CC20" s="50" t="str">
        <f>IF(AM20="","",IF(AM20=5,'Лист1 (2)'!$A$87,IF('1 класс'!AM20=4,'Лист1 (2)'!$A$88,IF('1 класс'!AM20=3,'Лист1 (2)'!$A$89,IF('1 класс'!AM20=2,'Лист1 (2)'!$A$90,IF('1 класс'!AM20=1,'Лист1 (2)'!$A$91))))))</f>
        <v/>
      </c>
      <c r="CD20" s="50" t="str">
        <f>IF(AN20="","",IF(AN20=5,'Лист1 (2)'!$A$87,IF('1 класс'!AN20=4,'Лист1 (2)'!$A$88,IF('1 класс'!AN20=3,'Лист1 (2)'!$A$89,IF('1 класс'!AN20=2,'Лист1 (2)'!$A$90,IF('1 класс'!AN20=1,'Лист1 (2)'!$A$91))))))</f>
        <v/>
      </c>
      <c r="CE20" s="50" t="str">
        <f>IF(AO20="","",IF(AO20=5,'Лист1 (2)'!$A$87,IF('1 класс'!AO20=4,'Лист1 (2)'!$A$88,IF('1 класс'!AO20=3,'Лист1 (2)'!$A$89,IF('1 класс'!AO20=2,'Лист1 (2)'!$A$90,IF('1 класс'!AO20=1,'Лист1 (2)'!$A$91))))))</f>
        <v/>
      </c>
      <c r="CF20" s="50" t="str">
        <f>IF(AP20="","",IF(AP20=5,'Лист1 (2)'!$A$87,IF('1 класс'!AP20=4,'Лист1 (2)'!$A$88,IF('1 класс'!AP20=3,'Лист1 (2)'!$A$89,IF('1 класс'!AP20=2,'Лист1 (2)'!$A$90,IF('1 класс'!AP20=1,'Лист1 (2)'!$A$91))))))</f>
        <v/>
      </c>
      <c r="CG20" s="50" t="str">
        <f>IF(AQ20="","",IF(AQ20=5,'Лист1 (2)'!$A$87,IF('1 класс'!AQ20=4,'Лист1 (2)'!$A$88,IF('1 класс'!AQ20=3,'Лист1 (2)'!$A$89,IF('1 класс'!AQ20=2,'Лист1 (2)'!$A$90,IF('1 класс'!AQ20=1,'Лист1 (2)'!$A$91))))))</f>
        <v/>
      </c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</row>
    <row r="21" spans="1:103" s="45" customFormat="1" ht="29.25" customHeight="1" x14ac:dyDescent="0.25">
      <c r="A21" s="61">
        <v>16</v>
      </c>
      <c r="B21" s="58" t="s">
        <v>131</v>
      </c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77"/>
      <c r="AK21" s="77"/>
      <c r="AL21" s="77"/>
      <c r="AM21" s="40"/>
      <c r="AN21" s="40"/>
      <c r="AO21" s="40"/>
      <c r="AP21" s="40"/>
      <c r="AQ21" s="51"/>
      <c r="AR21" s="50"/>
      <c r="AS21" s="50"/>
      <c r="AT21" s="50" t="str">
        <f>IF(D21="","",IF(D21=5,'Лист1 (2)'!$A$3,IF('4 класс'!D21=4,'Лист1 (2)'!$A$4,IF('4 класс'!D21=3,'Лист1 (2)'!$A$5,IF('4 класс'!D21=2,'Лист1 (2)'!$A$6,IF('4 класс'!D21=1,'Лист1 (2)'!$A$7))))))</f>
        <v/>
      </c>
      <c r="AU21" s="50" t="str">
        <f>IF(E21="","",IF(E21=5,'Лист1 (2)'!$A$3,IF('4 класс'!E21=4,'Лист1 (2)'!$A$4,IF('4 класс'!E21=3,'Лист1 (2)'!$A$5,IF('4 класс'!E21=2,'Лист1 (2)'!$A$6,IF('4 класс'!E21=1,'Лист1 (2)'!$A$7))))))</f>
        <v/>
      </c>
      <c r="AV21" s="50" t="str">
        <f>IF(F21="","",IF(F21=5,'Лист1 (2)'!$A$3,IF('4 класс'!F21=4,'Лист1 (2)'!$A$4,IF('4 класс'!F21=3,'Лист1 (2)'!$A$5,IF('4 класс'!F21=2,'Лист1 (2)'!$A$6,IF('4 класс'!F21=1,'Лист1 (2)'!$A$7))))))</f>
        <v/>
      </c>
      <c r="AW21" s="50" t="str">
        <f>IF(G21="","",IF(G21=5,'Лист1 (2)'!$A$3,IF('4 класс'!G21=4,'Лист1 (2)'!$A$4,IF('4 класс'!G21=3,'Лист1 (2)'!$A$5,IF('4 класс'!G21=2,'Лист1 (2)'!$A$6,IF('4 класс'!G21=1,'Лист1 (2)'!$A$7))))))</f>
        <v/>
      </c>
      <c r="AX21" s="50" t="str">
        <f>IF(H21="","",IF(H21=5,'Лист1 (2)'!$A$3,IF('4 класс'!H21=4,'Лист1 (2)'!$A$4,IF('4 класс'!H21=3,'Лист1 (2)'!$A$5,IF('4 класс'!H21=2,'Лист1 (2)'!$A$6,IF('4 класс'!H21=1,'Лист1 (2)'!$A$7))))))</f>
        <v/>
      </c>
      <c r="AY21" s="50" t="str">
        <f>IF(I21="","",IF(I21=5,'Лист1 (2)'!$A$3,IF('4 класс'!I21=4,'Лист1 (2)'!$A$4,IF('4 класс'!I21=3,'Лист1 (2)'!$A$5,IF('4 класс'!I21=2,'Лист1 (2)'!$A$6,IF('4 класс'!I21=1,'Лист1 (2)'!$A$7))))))</f>
        <v/>
      </c>
      <c r="AZ21" s="50" t="str">
        <f>IF(J21="","",IF(J21=5,'Лист1 (2)'!$A$3,IF('4 класс'!J21=4,'Лист1 (2)'!$A$4,IF('4 класс'!J21=3,'Лист1 (2)'!$A$5,IF('4 класс'!J21=2,'Лист1 (2)'!$A$6,IF('4 класс'!J21=1,'Лист1 (2)'!$A$7))))))</f>
        <v/>
      </c>
      <c r="BA21" s="50" t="str">
        <f>IF(K21="","",IF(K21=5,'Лист1 (2)'!$A$3,IF('4 класс'!K21=4,'Лист1 (2)'!$A$4,IF('4 класс'!K21=3,'Лист1 (2)'!$A$5,IF('4 класс'!K21=2,'Лист1 (2)'!$A$6,IF('4 класс'!K21=1,'Лист1 (2)'!$A$7))))))</f>
        <v/>
      </c>
      <c r="BB21" s="50" t="str">
        <f>IF(L21="","",IF(L21=5,'Лист1 (2)'!$A$3,IF('4 класс'!L21=4,'Лист1 (2)'!$A$4,IF('4 класс'!L21=3,'Лист1 (2)'!$A$5,IF('4 класс'!L21=2,'Лист1 (2)'!$A$6,IF('4 класс'!L21=1,'Лист1 (2)'!$A$7))))))</f>
        <v/>
      </c>
      <c r="BC21" s="50" t="str">
        <f>IF(M21="","",IF(M21=5,'Лист1 (2)'!$A$3,IF('4 класс'!M21=4,'Лист1 (2)'!$A$4,IF('4 класс'!M21=3,'Лист1 (2)'!$A$5,IF('4 класс'!M21=2,'Лист1 (2)'!$A$6,IF('4 класс'!M21=1,'Лист1 (2)'!$A$7))))))</f>
        <v/>
      </c>
      <c r="BD21" s="50" t="str">
        <f>IF(N21="","",IF(N21=5,'Лист1 (2)'!$A$3,IF('4 класс'!N21=4,'Лист1 (2)'!$A$4,IF('4 класс'!N21=3,'Лист1 (2)'!$A$5,IF('4 класс'!N21=2,'Лист1 (2)'!$A$6,IF('4 класс'!N21=1,'Лист1 (2)'!$A$7))))))</f>
        <v/>
      </c>
      <c r="BE21" s="50" t="str">
        <f>IF(O21="","",IF(O21=5,'Лист1 (2)'!$A$3,IF('4 класс'!O21=4,'Лист1 (2)'!$A$4,IF('4 класс'!O21=3,'Лист1 (2)'!$A$5,IF('4 класс'!O21=2,'Лист1 (2)'!$A$6,IF('4 класс'!O21=1,'Лист1 (2)'!$A$7))))))</f>
        <v/>
      </c>
      <c r="BF21" s="50" t="str">
        <f>IF(P21="","",IF(P21=5,'Лист1 (2)'!$A$3,IF('4 класс'!P21=4,'Лист1 (2)'!$A$4,IF('4 класс'!P21=3,'Лист1 (2)'!$A$5,IF('4 класс'!P21=2,'Лист1 (2)'!$A$6,IF('4 класс'!P21=1,'Лист1 (2)'!$A$7))))))</f>
        <v/>
      </c>
      <c r="BG21" s="50" t="str">
        <f>IF(Q21="","",IF(Q21=5,'Лист1 (2)'!$A$3,IF('4 класс'!Q21=4,'Лист1 (2)'!$A$4,IF('4 класс'!Q21=3,'Лист1 (2)'!$A$5,IF('4 класс'!Q21=2,'Лист1 (2)'!$A$6,IF('4 класс'!Q21=1,'Лист1 (2)'!$A$7))))))</f>
        <v/>
      </c>
      <c r="BH21" s="50" t="str">
        <f>IF(R21="","",IF(R21=5,'Лист1 (2)'!$A$3,IF('4 класс'!R21=4,'Лист1 (2)'!$A$4,IF('4 класс'!R21=3,'Лист1 (2)'!$A$5,IF('4 класс'!R21=2,'Лист1 (2)'!$A$6,IF('4 класс'!R21=1,'Лист1 (2)'!$A$7))))))</f>
        <v/>
      </c>
      <c r="BI21" s="50" t="str">
        <f>IF(S21="","",IF(S21=5,'Лист1 (2)'!$A$3,IF('4 класс'!S21=4,'Лист1 (2)'!$A$4,IF('4 класс'!S21=3,'Лист1 (2)'!$A$5,IF('4 класс'!S21=2,'Лист1 (2)'!$A$6,IF('4 класс'!S21=1,'Лист1 (2)'!$A$7))))))</f>
        <v/>
      </c>
      <c r="BJ21" s="50" t="str">
        <f>IF(T21="","",IF(T21=5,'Лист1 (2)'!$A$3,IF('4 класс'!T21=4,'Лист1 (2)'!$A$4,IF('4 класс'!T21=3,'Лист1 (2)'!$A$5,IF('4 класс'!T21=2,'Лист1 (2)'!$A$6,IF('4 класс'!T21=1,'Лист1 (2)'!$A$7))))))</f>
        <v/>
      </c>
      <c r="BK21" s="50" t="str">
        <f>IF(U21="","",IF(U21=5,'Лист1 (2)'!$A$3,IF('4 класс'!U21=4,'Лист1 (2)'!$A$4,IF('4 класс'!U21=3,'Лист1 (2)'!$A$5,IF('4 класс'!U21=2,'Лист1 (2)'!$A$6,IF('4 класс'!U21=1,'Лист1 (2)'!$A$7))))))</f>
        <v/>
      </c>
      <c r="BL21" s="50" t="str">
        <f>IF(V21="","",IF(V21=5,'Лист1 (2)'!$A$3,IF('4 класс'!V21=4,'Лист1 (2)'!$A$4,IF('4 класс'!V21=3,'Лист1 (2)'!$A$5,IF('4 класс'!V21=2,'Лист1 (2)'!$A$6,IF('4 класс'!V21=1,'Лист1 (2)'!$A$7))))))</f>
        <v/>
      </c>
      <c r="BM21" s="50" t="str">
        <f>IF(W21="","",IF(W21=5,'Лист1 (2)'!$A$3,IF('4 класс'!W21=4,'Лист1 (2)'!$A$4,IF('4 класс'!W21=3,'Лист1 (2)'!$A$5,IF('4 класс'!W21=2,'Лист1 (2)'!$A$6,IF('4 класс'!W21=1,'Лист1 (2)'!$A$7))))))</f>
        <v/>
      </c>
      <c r="BN21" s="50" t="str">
        <f>IF(X21="","",IF(X21=5,'Лист1 (2)'!$A$3,IF('4 класс'!X21=4,'Лист1 (2)'!$A$4,IF('4 класс'!X21=3,'Лист1 (2)'!$A$5,IF('4 класс'!X21=2,'Лист1 (2)'!$A$6,IF('4 класс'!X21=1,'Лист1 (2)'!$A$7))))))</f>
        <v/>
      </c>
      <c r="BO21" s="50" t="str">
        <f>IF(Y21="","",IF(Y21=5,'Лист1 (2)'!$A$3,IF('4 класс'!Y21=4,'Лист1 (2)'!$A$4,IF('4 класс'!Y21=3,'Лист1 (2)'!$A$5,IF('4 класс'!Y21=2,'Лист1 (2)'!$A$6,IF('4 класс'!Y21=1,'Лист1 (2)'!$A$7))))))</f>
        <v/>
      </c>
      <c r="BP21" s="50" t="str">
        <f>IF(Z21="","",IF(Z21=5,'Лист1 (2)'!$A$3,IF('4 класс'!Z21=4,'Лист1 (2)'!$A$4,IF('4 класс'!Z21=3,'Лист1 (2)'!$A$5,IF('4 класс'!Z21=2,'Лист1 (2)'!$A$6,IF('4 класс'!Z21=1,'Лист1 (2)'!$A$7))))))</f>
        <v/>
      </c>
      <c r="BQ21" s="50" t="str">
        <f>IF(AA21="","",IF(AA21=5,'Лист1 (2)'!$A$3,IF('4 класс'!AA21=4,'Лист1 (2)'!$A$4,IF('4 класс'!AA21=3,'Лист1 (2)'!$A$5,IF('4 класс'!AA21=2,'Лист1 (2)'!$A$6,IF('4 класс'!AA21=1,'Лист1 (2)'!$A$7))))))</f>
        <v/>
      </c>
      <c r="BR21" s="50" t="str">
        <f>IF(AB21="","",IF(AB21=5,'Лист1 (2)'!$A$3,IF('4 класс'!AB21=4,'Лист1 (2)'!$A$4,IF('4 класс'!AB21=3,'Лист1 (2)'!$A$5,IF('4 класс'!AB21=2,'Лист1 (2)'!$A$6,IF('4 класс'!AB21=1,'Лист1 (2)'!$A$7))))))</f>
        <v/>
      </c>
      <c r="BS21" s="50" t="str">
        <f>IF(AC21="","",IF(AC21=5,'Лист1 (2)'!$A$3,IF('4 класс'!AC21=4,'Лист1 (2)'!$A$4,IF('4 класс'!AC21=3,'Лист1 (2)'!$A$5,IF('4 класс'!AC21=2,'Лист1 (2)'!$A$6,IF('4 класс'!AC21=1,'Лист1 (2)'!$A$7))))))</f>
        <v/>
      </c>
      <c r="BT21" s="50" t="str">
        <f>IF(AD21="","",IF(AD21=5,'Лист1 (2)'!$A$3,IF('4 класс'!AD21=4,'Лист1 (2)'!$A$4,IF('4 класс'!AD21=3,'Лист1 (2)'!$A$5,IF('4 класс'!AD21=2,'Лист1 (2)'!$A$6,IF('4 класс'!AD21=1,'Лист1 (2)'!$A$7))))))</f>
        <v/>
      </c>
      <c r="BU21" s="50" t="str">
        <f>IF(AE21="","",IF(AE21=5,'Лист1 (2)'!$A$3,IF('4 класс'!AE21=4,'Лист1 (2)'!$A$4,IF('4 класс'!AE21=3,'Лист1 (2)'!$A$5,IF('4 класс'!AE21=2,'Лист1 (2)'!$A$6,IF('4 класс'!AE21=1,'Лист1 (2)'!$A$7))))))</f>
        <v/>
      </c>
      <c r="BV21" s="50" t="str">
        <f>IF(AF21="","",IF(AF21=5,'Лист1 (2)'!$A$3,IF('4 класс'!AF21=4,'Лист1 (2)'!$A$4,IF('4 класс'!AF21=3,'Лист1 (2)'!$A$5,IF('4 класс'!AF21=2,'Лист1 (2)'!$A$6,IF('4 класс'!AF21=1,'Лист1 (2)'!$A$7))))))</f>
        <v/>
      </c>
      <c r="BW21" s="50" t="str">
        <f>IF(AG21="","",IF(AG21=5,'Лист1 (2)'!$A$3,IF('4 класс'!AG21=4,'Лист1 (2)'!$A$4,IF('4 класс'!AG21=3,'Лист1 (2)'!$A$5,IF('4 класс'!AG21=2,'Лист1 (2)'!$A$6,IF('4 класс'!AG21=1,'Лист1 (2)'!$A$7))))))</f>
        <v/>
      </c>
      <c r="BX21" s="50" t="str">
        <f>IF(AH21="","",IF(AH21=5,'Лист1 (2)'!$A$3,IF('4 класс'!AH21=4,'Лист1 (2)'!$A$4,IF('4 класс'!AH21=3,'Лист1 (2)'!$A$5,IF('4 класс'!AH21=2,'Лист1 (2)'!$A$6,IF('4 класс'!AH21=1,'Лист1 (2)'!$A$7))))))</f>
        <v/>
      </c>
      <c r="BY21" s="50" t="str">
        <f>IF(AI21="","",IF(AI21=5,'Лист1 (2)'!$A$3,IF('4 класс'!AI21=4,'Лист1 (2)'!$A$4,IF('4 класс'!AI21=3,'Лист1 (2)'!$A$5,IF('4 класс'!AI21=2,'Лист1 (2)'!$A$6,IF('4 класс'!AI21=1,'Лист1 (2)'!$A$7))))))</f>
        <v/>
      </c>
      <c r="BZ21" s="50" t="str">
        <f>IF(AJ21="","",IF(AJ21=5,'Лист1 (2)'!$A$3,IF('4 класс'!AJ21=4,'Лист1 (2)'!$A$4,IF('4 класс'!AJ21=3,'Лист1 (2)'!$A$5,IF('4 класс'!AJ21=2,'Лист1 (2)'!$A$6,IF('4 класс'!AJ21=1,'Лист1 (2)'!$A$7))))))</f>
        <v/>
      </c>
      <c r="CA21" s="50" t="str">
        <f>IF(AK21="","",IF(AK21=5,'Лист1 (2)'!$A$93,IF('1 класс'!AK21=4,'Лист1 (2)'!$A$94,IF('1 класс'!AK21=3,'Лист1 (2)'!$A$95,IF('1 класс'!AK21=2,'Лист1 (2)'!$A$96,IF('1 класс'!AK21=1,'Лист1 (2)'!$A$97))))))</f>
        <v/>
      </c>
      <c r="CB21" s="50" t="str">
        <f>IF(AL21="","",IF(AL21=5,'Лист1 (2)'!$A$93,IF('1 класс'!AL21=4,'Лист1 (2)'!$A$94,IF('1 класс'!AL21=3,'Лист1 (2)'!$A$95,IF('1 класс'!AL21=2,'Лист1 (2)'!$A$96,IF('1 класс'!AL21=1,'Лист1 (2)'!$A$97))))))</f>
        <v/>
      </c>
      <c r="CC21" s="50" t="str">
        <f>IF(AM21="","",IF(AM21=5,'Лист1 (2)'!$A$93,IF('1 класс'!AM21=4,'Лист1 (2)'!$A$94,IF('1 класс'!AM21=3,'Лист1 (2)'!$A$95,IF('1 класс'!AM21=2,'Лист1 (2)'!$A$96,IF('1 класс'!AM21=1,'Лист1 (2)'!$A$97))))))</f>
        <v/>
      </c>
      <c r="CD21" s="50" t="str">
        <f>IF(AN21="","",IF(AN21=5,'Лист1 (2)'!$A$93,IF('1 класс'!AN21=4,'Лист1 (2)'!$A$94,IF('1 класс'!AN21=3,'Лист1 (2)'!$A$95,IF('1 класс'!AN21=2,'Лист1 (2)'!$A$96,IF('1 класс'!AN21=1,'Лист1 (2)'!$A$97))))))</f>
        <v/>
      </c>
      <c r="CE21" s="50" t="str">
        <f>IF(AO21="","",IF(AO21=5,'Лист1 (2)'!$A$93,IF('1 класс'!AO21=4,'Лист1 (2)'!$A$94,IF('1 класс'!AO21=3,'Лист1 (2)'!$A$95,IF('1 класс'!AO21=2,'Лист1 (2)'!$A$96,IF('1 класс'!AO21=1,'Лист1 (2)'!$A$97))))))</f>
        <v/>
      </c>
      <c r="CF21" s="50" t="str">
        <f>IF(AP21="","",IF(AP21=5,'Лист1 (2)'!$A$93,IF('1 класс'!AP21=4,'Лист1 (2)'!$A$94,IF('1 класс'!AP21=3,'Лист1 (2)'!$A$95,IF('1 класс'!AP21=2,'Лист1 (2)'!$A$96,IF('1 класс'!AP21=1,'Лист1 (2)'!$A$97))))))</f>
        <v/>
      </c>
      <c r="CG21" s="50" t="str">
        <f>IF(AQ21="","",IF(AQ21=5,'Лист1 (2)'!$A$93,IF('1 класс'!AQ21=4,'Лист1 (2)'!$A$94,IF('1 класс'!AQ21=3,'Лист1 (2)'!$A$95,IF('1 класс'!AQ21=2,'Лист1 (2)'!$A$96,IF('1 класс'!AQ21=1,'Лист1 (2)'!$A$97))))))</f>
        <v/>
      </c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</row>
    <row r="22" spans="1:103" s="41" customFormat="1" ht="16.5" customHeight="1" x14ac:dyDescent="0.25">
      <c r="A22" s="132">
        <v>17</v>
      </c>
      <c r="B22" s="131" t="s">
        <v>132</v>
      </c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76"/>
      <c r="AK22" s="76"/>
      <c r="AL22" s="76"/>
      <c r="AM22" s="33"/>
      <c r="AN22" s="33"/>
      <c r="AO22" s="33"/>
      <c r="AP22" s="33"/>
      <c r="AQ22" s="51"/>
      <c r="AR22" s="50"/>
      <c r="AS22" s="50"/>
      <c r="AT22" s="50" t="str">
        <f>IF(D22="","",IF(D22="г",'Лист1 (2)'!$A$99,IF('4 класс'!D22="б",'Лист1 (2)'!$A$100,IF('4 класс'!D22="с",'Лист1 (2)'!$A$101))))</f>
        <v/>
      </c>
      <c r="AU22" s="50" t="str">
        <f>IF(E22="","",IF(E22="г",'Лист1 (2)'!$A$99,IF('4 класс'!E22="б",'Лист1 (2)'!$A$100,IF('4 класс'!E22="с",'Лист1 (2)'!$A$101))))</f>
        <v/>
      </c>
      <c r="AV22" s="50" t="str">
        <f>IF(F22="","",IF(F22="г",'Лист1 (2)'!$A$99,IF('4 класс'!F22="б",'Лист1 (2)'!$A$100,IF('4 класс'!F22="с",'Лист1 (2)'!$A$101))))</f>
        <v/>
      </c>
      <c r="AW22" s="50" t="str">
        <f>IF(G22="","",IF(G22="г",'Лист1 (2)'!$A$99,IF('4 класс'!G22="б",'Лист1 (2)'!$A$100,IF('4 класс'!G22="с",'Лист1 (2)'!$A$101))))</f>
        <v/>
      </c>
      <c r="AX22" s="50" t="str">
        <f>IF(H22="","",IF(H22="г",'Лист1 (2)'!$A$99,IF('4 класс'!H22="б",'Лист1 (2)'!$A$100,IF('4 класс'!H22="с",'Лист1 (2)'!$A$101))))</f>
        <v/>
      </c>
      <c r="AY22" s="50" t="str">
        <f>IF(I22="","",IF(I22="г",'Лист1 (2)'!$A$99,IF('4 класс'!I22="б",'Лист1 (2)'!$A$100,IF('4 класс'!I22="с",'Лист1 (2)'!$A$101))))</f>
        <v/>
      </c>
      <c r="AZ22" s="50" t="str">
        <f>IF(J22="","",IF(J22="г",'Лист1 (2)'!$A$99,IF('4 класс'!J22="б",'Лист1 (2)'!$A$100,IF('4 класс'!J22="с",'Лист1 (2)'!$A$101))))</f>
        <v/>
      </c>
      <c r="BA22" s="50" t="str">
        <f>IF(K22="","",IF(K22="г",'Лист1 (2)'!$A$99,IF('4 класс'!K22="б",'Лист1 (2)'!$A$100,IF('4 класс'!K22="с",'Лист1 (2)'!$A$101))))</f>
        <v/>
      </c>
      <c r="BB22" s="50" t="str">
        <f>IF(L22="","",IF(L22="г",'Лист1 (2)'!$A$99,IF('4 класс'!L22="б",'Лист1 (2)'!$A$100,IF('4 класс'!L22="с",'Лист1 (2)'!$A$101))))</f>
        <v/>
      </c>
      <c r="BC22" s="50" t="str">
        <f>IF(M22="","",IF(M22="г",'Лист1 (2)'!$A$99,IF('4 класс'!M22="б",'Лист1 (2)'!$A$100,IF('4 класс'!M22="с",'Лист1 (2)'!$A$101))))</f>
        <v/>
      </c>
      <c r="BD22" s="50" t="str">
        <f>IF(N22="","",IF(N22="г",'Лист1 (2)'!$A$99,IF('4 класс'!N22="б",'Лист1 (2)'!$A$100,IF('4 класс'!N22="с",'Лист1 (2)'!$A$101))))</f>
        <v/>
      </c>
      <c r="BE22" s="50" t="str">
        <f>IF(O22="","",IF(O22="г",'Лист1 (2)'!$A$99,IF('4 класс'!O22="б",'Лист1 (2)'!$A$100,IF('4 класс'!O22="с",'Лист1 (2)'!$A$101))))</f>
        <v/>
      </c>
      <c r="BF22" s="50" t="str">
        <f>IF(P22="","",IF(P22="г",'Лист1 (2)'!$A$99,IF('4 класс'!P22="б",'Лист1 (2)'!$A$100,IF('4 класс'!P22="с",'Лист1 (2)'!$A$101))))</f>
        <v/>
      </c>
      <c r="BG22" s="50" t="str">
        <f>IF(Q22="","",IF(Q22="г",'Лист1 (2)'!$A$99,IF('4 класс'!Q22="б",'Лист1 (2)'!$A$100,IF('4 класс'!Q22="с",'Лист1 (2)'!$A$101))))</f>
        <v/>
      </c>
      <c r="BH22" s="50" t="str">
        <f>IF(R22="","",IF(R22="г",'Лист1 (2)'!$A$99,IF('4 класс'!R22="б",'Лист1 (2)'!$A$100,IF('4 класс'!R22="с",'Лист1 (2)'!$A$101))))</f>
        <v/>
      </c>
      <c r="BI22" s="50" t="str">
        <f>IF(S22="","",IF(S22="г",'Лист1 (2)'!$A$99,IF('4 класс'!S22="б",'Лист1 (2)'!$A$100,IF('4 класс'!S22="с",'Лист1 (2)'!$A$101))))</f>
        <v/>
      </c>
      <c r="BJ22" s="50" t="str">
        <f>IF(T22="","",IF(T22="г",'Лист1 (2)'!$A$99,IF('4 класс'!T22="б",'Лист1 (2)'!$A$100,IF('4 класс'!T22="с",'Лист1 (2)'!$A$101))))</f>
        <v/>
      </c>
      <c r="BK22" s="50" t="str">
        <f>IF(U22="","",IF(U22="г",'Лист1 (2)'!$A$99,IF('4 класс'!U22="б",'Лист1 (2)'!$A$100,IF('4 класс'!U22="с",'Лист1 (2)'!$A$101))))</f>
        <v/>
      </c>
      <c r="BL22" s="50" t="str">
        <f>IF(V22="","",IF(V22="г",'Лист1 (2)'!$A$99,IF('4 класс'!V22="б",'Лист1 (2)'!$A$100,IF('4 класс'!V22="с",'Лист1 (2)'!$A$101))))</f>
        <v/>
      </c>
      <c r="BM22" s="50" t="str">
        <f>IF(W22="","",IF(W22="г",'Лист1 (2)'!$A$99,IF('4 класс'!W22="б",'Лист1 (2)'!$A$100,IF('4 класс'!W22="с",'Лист1 (2)'!$A$101))))</f>
        <v/>
      </c>
      <c r="BN22" s="50" t="str">
        <f>IF(X22="","",IF(X22="г",'Лист1 (2)'!$A$99,IF('4 класс'!X22="б",'Лист1 (2)'!$A$100,IF('4 класс'!X22="с",'Лист1 (2)'!$A$101))))</f>
        <v/>
      </c>
      <c r="BO22" s="50" t="str">
        <f>IF(Y22="","",IF(Y22="г",'Лист1 (2)'!$A$99,IF('4 класс'!Y22="б",'Лист1 (2)'!$A$100,IF('4 класс'!Y22="с",'Лист1 (2)'!$A$101))))</f>
        <v/>
      </c>
      <c r="BP22" s="50" t="str">
        <f>IF(Z22="","",IF(Z22="г",'Лист1 (2)'!$A$99,IF('4 класс'!Z22="б",'Лист1 (2)'!$A$100,IF('4 класс'!Z22="с",'Лист1 (2)'!$A$101))))</f>
        <v/>
      </c>
      <c r="BQ22" s="50" t="str">
        <f>IF(AA22="","",IF(AA22="г",'Лист1 (2)'!$A$99,IF('4 класс'!AA22="б",'Лист1 (2)'!$A$100,IF('4 класс'!AA22="с",'Лист1 (2)'!$A$101))))</f>
        <v/>
      </c>
      <c r="BR22" s="50" t="str">
        <f>IF(AB22="","",IF(AB22="г",'Лист1 (2)'!$A$99,IF('4 класс'!AB22="б",'Лист1 (2)'!$A$100,IF('4 класс'!AB22="с",'Лист1 (2)'!$A$101))))</f>
        <v/>
      </c>
      <c r="BS22" s="50" t="str">
        <f>IF(AC22="","",IF(AC22="г",'Лист1 (2)'!$A$99,IF('4 класс'!AC22="б",'Лист1 (2)'!$A$100,IF('4 класс'!AC22="с",'Лист1 (2)'!$A$101))))</f>
        <v/>
      </c>
      <c r="BT22" s="50" t="str">
        <f>IF(AD22="","",IF(AD22="г",'Лист1 (2)'!$A$99,IF('4 класс'!AD22="б",'Лист1 (2)'!$A$100,IF('4 класс'!AD22="с",'Лист1 (2)'!$A$101))))</f>
        <v/>
      </c>
      <c r="BU22" s="50" t="str">
        <f>IF(AE22="","",IF(AE22="г",'Лист1 (2)'!$A$99,IF('4 класс'!AE22="б",'Лист1 (2)'!$A$100,IF('4 класс'!AE22="с",'Лист1 (2)'!$A$101))))</f>
        <v/>
      </c>
      <c r="BV22" s="50" t="str">
        <f>IF(AF22="","",IF(AF22="г",'Лист1 (2)'!$A$99,IF('4 класс'!AF22="б",'Лист1 (2)'!$A$100,IF('4 класс'!AF22="с",'Лист1 (2)'!$A$101))))</f>
        <v/>
      </c>
      <c r="BW22" s="50" t="str">
        <f>IF(AG22="","",IF(AG22="г",'Лист1 (2)'!$A$99,IF('4 класс'!AG22="б",'Лист1 (2)'!$A$100,IF('4 класс'!AG22="с",'Лист1 (2)'!$A$101))))</f>
        <v/>
      </c>
      <c r="BX22" s="50" t="str">
        <f>IF(AH22="","",IF(AH22="г",'Лист1 (2)'!$A$99,IF('4 класс'!AH22="б",'Лист1 (2)'!$A$100,IF('4 класс'!AH22="с",'Лист1 (2)'!$A$101))))</f>
        <v/>
      </c>
      <c r="BY22" s="50" t="str">
        <f>IF(AI22="","",IF(AI22="г",'Лист1 (2)'!$A$99,IF('4 класс'!AI22="б",'Лист1 (2)'!$A$100,IF('4 класс'!AI22="с",'Лист1 (2)'!$A$101))))</f>
        <v/>
      </c>
      <c r="BZ22" s="50" t="str">
        <f>IF(AJ22="","",IF(AJ22="г",'Лист1 (2)'!$A$99,IF('4 класс'!AJ22="б",'Лист1 (2)'!$A$100,IF('4 класс'!AJ22="с",'Лист1 (2)'!$A$101))))</f>
        <v/>
      </c>
      <c r="CA22" s="50" t="str">
        <f>IF(AK22="","",IF(AK22="г",'Лист1 (2)'!$A$99,IF('4 класс'!AK22="б",'Лист1 (2)'!$A$100,IF('4 класс'!AK22="с",'Лист1 (2)'!$A$101))))</f>
        <v/>
      </c>
      <c r="CB22" s="50" t="str">
        <f>IF(AL22="","",IF(AL22="г",'Лист1 (2)'!$A$99,IF('4 класс'!AL22="б",'Лист1 (2)'!$A$100,IF('4 класс'!AL22="с",'Лист1 (2)'!$A$101))))</f>
        <v/>
      </c>
      <c r="CC22" s="50" t="str">
        <f>IF(AM22="","",IF(AM22="г",'Лист1 (2)'!$A$99,IF('4 класс'!AM22="б",'Лист1 (2)'!$A$100,IF('4 класс'!AM22="с",'Лист1 (2)'!$A$101))))</f>
        <v/>
      </c>
      <c r="CD22" s="50" t="str">
        <f>IF(AN22="","",IF(AN22="г",'Лист1 (2)'!$A$99,IF('4 класс'!AN22="б",'Лист1 (2)'!$A$100,IF('4 класс'!AN22="с",'Лист1 (2)'!$A$101))))</f>
        <v/>
      </c>
      <c r="CE22" s="50" t="str">
        <f>IF(AO22="","",IF(AO22="г",'Лист1 (2)'!$A$99,IF('4 класс'!AO22="б",'Лист1 (2)'!$A$100,IF('4 класс'!AO22="с",'Лист1 (2)'!$A$101))))</f>
        <v/>
      </c>
      <c r="CF22" s="50" t="str">
        <f>IF(AP22="","",IF(AP22="г",'Лист1 (2)'!$A$99,IF('4 класс'!AP22="б",'Лист1 (2)'!$A$100,IF('4 класс'!AP22="с",'Лист1 (2)'!$A$101))))</f>
        <v/>
      </c>
      <c r="CG22" s="50" t="str">
        <f>IF(AQ22="","",IF(AQ22="г",'Лист1 (2)'!$A$99,IF('4 класс'!AQ22="б",'Лист1 (2)'!$A$100,IF('4 класс'!AQ22="с",'Лист1 (2)'!$A$101))))</f>
        <v/>
      </c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</row>
    <row r="23" spans="1:103" s="62" customFormat="1" ht="16.5" customHeight="1" x14ac:dyDescent="0.25">
      <c r="A23" s="132"/>
      <c r="B23" s="131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76"/>
      <c r="AK23" s="76"/>
      <c r="AL23" s="76"/>
      <c r="AM23" s="33"/>
      <c r="AN23" s="33"/>
      <c r="AO23" s="33"/>
      <c r="AP23" s="39"/>
      <c r="AQ23" s="50"/>
      <c r="AR23" s="50"/>
      <c r="AS23" s="50"/>
      <c r="AT23" s="50" t="str">
        <f>IF(D23="","",IF(D23="г",'Лист1 (2)'!$A$99,IF('4 класс'!D23="б",'Лист1 (2)'!$A$100,IF('4 класс'!D23="с",'Лист1 (2)'!$A$101))))</f>
        <v/>
      </c>
      <c r="AU23" s="50" t="str">
        <f>IF(E23="","",IF(E23="г",'Лист1 (2)'!$A$99,IF('4 класс'!E23="б",'Лист1 (2)'!$A$100,IF('4 класс'!E23="с",'Лист1 (2)'!$A$101))))</f>
        <v/>
      </c>
      <c r="AV23" s="50" t="str">
        <f>IF(F23="","",IF(F23="г",'Лист1 (2)'!$A$99,IF('4 класс'!F23="б",'Лист1 (2)'!$A$100,IF('4 класс'!F23="с",'Лист1 (2)'!$A$101))))</f>
        <v/>
      </c>
      <c r="AW23" s="50" t="str">
        <f>IF(G23="","",IF(G23="г",'Лист1 (2)'!$A$99,IF('4 класс'!G23="б",'Лист1 (2)'!$A$100,IF('4 класс'!G23="с",'Лист1 (2)'!$A$101))))</f>
        <v/>
      </c>
      <c r="AX23" s="50" t="str">
        <f>IF(H23="","",IF(H23="г",'Лист1 (2)'!$A$99,IF('4 класс'!H23="б",'Лист1 (2)'!$A$100,IF('4 класс'!H23="с",'Лист1 (2)'!$A$101))))</f>
        <v/>
      </c>
      <c r="AY23" s="50" t="str">
        <f>IF(I23="","",IF(I23="г",'Лист1 (2)'!$A$99,IF('4 класс'!I23="б",'Лист1 (2)'!$A$100,IF('4 класс'!I23="с",'Лист1 (2)'!$A$101))))</f>
        <v/>
      </c>
      <c r="AZ23" s="50" t="str">
        <f>IF(J23="","",IF(J23="г",'Лист1 (2)'!$A$99,IF('4 класс'!J23="б",'Лист1 (2)'!$A$100,IF('4 класс'!J23="с",'Лист1 (2)'!$A$101))))</f>
        <v/>
      </c>
      <c r="BA23" s="50" t="str">
        <f>IF(K23="","",IF(K23="г",'Лист1 (2)'!$A$99,IF('4 класс'!K23="б",'Лист1 (2)'!$A$100,IF('4 класс'!K23="с",'Лист1 (2)'!$A$101))))</f>
        <v/>
      </c>
      <c r="BB23" s="50" t="str">
        <f>IF(L23="","",IF(L23="г",'Лист1 (2)'!$A$99,IF('4 класс'!L23="б",'Лист1 (2)'!$A$100,IF('4 класс'!L23="с",'Лист1 (2)'!$A$101))))</f>
        <v/>
      </c>
      <c r="BC23" s="50" t="str">
        <f>IF(M23="","",IF(M23="г",'Лист1 (2)'!$A$99,IF('4 класс'!M23="б",'Лист1 (2)'!$A$100,IF('4 класс'!M23="с",'Лист1 (2)'!$A$101))))</f>
        <v/>
      </c>
      <c r="BD23" s="50" t="str">
        <f>IF(N23="","",IF(N23="г",'Лист1 (2)'!$A$99,IF('4 класс'!N23="б",'Лист1 (2)'!$A$100,IF('4 класс'!N23="с",'Лист1 (2)'!$A$101))))</f>
        <v/>
      </c>
      <c r="BE23" s="50" t="str">
        <f>IF(O23="","",IF(O23="г",'Лист1 (2)'!$A$99,IF('4 класс'!O23="б",'Лист1 (2)'!$A$100,IF('4 класс'!O23="с",'Лист1 (2)'!$A$101))))</f>
        <v/>
      </c>
      <c r="BF23" s="50" t="str">
        <f>IF(P23="","",IF(P23="г",'Лист1 (2)'!$A$99,IF('4 класс'!P23="б",'Лист1 (2)'!$A$100,IF('4 класс'!P23="с",'Лист1 (2)'!$A$101))))</f>
        <v/>
      </c>
      <c r="BG23" s="50" t="str">
        <f>IF(Q23="","",IF(Q23="г",'Лист1 (2)'!$A$99,IF('4 класс'!Q23="б",'Лист1 (2)'!$A$100,IF('4 класс'!Q23="с",'Лист1 (2)'!$A$101))))</f>
        <v/>
      </c>
      <c r="BH23" s="50" t="str">
        <f>IF(R23="","",IF(R23="г",'Лист1 (2)'!$A$99,IF('4 класс'!R23="б",'Лист1 (2)'!$A$100,IF('4 класс'!R23="с",'Лист1 (2)'!$A$101))))</f>
        <v/>
      </c>
      <c r="BI23" s="50" t="str">
        <f>IF(S23="","",IF(S23="г",'Лист1 (2)'!$A$99,IF('4 класс'!S23="б",'Лист1 (2)'!$A$100,IF('4 класс'!S23="с",'Лист1 (2)'!$A$101))))</f>
        <v/>
      </c>
      <c r="BJ23" s="50" t="str">
        <f>IF(T23="","",IF(T23="г",'Лист1 (2)'!$A$99,IF('4 класс'!T23="б",'Лист1 (2)'!$A$100,IF('4 класс'!T23="с",'Лист1 (2)'!$A$101))))</f>
        <v/>
      </c>
      <c r="BK23" s="50" t="str">
        <f>IF(U23="","",IF(U23="г",'Лист1 (2)'!$A$99,IF('4 класс'!U23="б",'Лист1 (2)'!$A$100,IF('4 класс'!U23="с",'Лист1 (2)'!$A$101))))</f>
        <v/>
      </c>
      <c r="BL23" s="50" t="str">
        <f>IF(V23="","",IF(V23="г",'Лист1 (2)'!$A$99,IF('4 класс'!V23="б",'Лист1 (2)'!$A$100,IF('4 класс'!V23="с",'Лист1 (2)'!$A$101))))</f>
        <v/>
      </c>
      <c r="BM23" s="50" t="str">
        <f>IF(W23="","",IF(W23="г",'Лист1 (2)'!$A$99,IF('4 класс'!W23="б",'Лист1 (2)'!$A$100,IF('4 класс'!W23="с",'Лист1 (2)'!$A$101))))</f>
        <v/>
      </c>
      <c r="BN23" s="50" t="str">
        <f>IF(X23="","",IF(X23="г",'Лист1 (2)'!$A$99,IF('4 класс'!X23="б",'Лист1 (2)'!$A$100,IF('4 класс'!X23="с",'Лист1 (2)'!$A$101))))</f>
        <v/>
      </c>
      <c r="BO23" s="50" t="str">
        <f>IF(Y23="","",IF(Y23="г",'Лист1 (2)'!$A$99,IF('4 класс'!Y23="б",'Лист1 (2)'!$A$100,IF('4 класс'!Y23="с",'Лист1 (2)'!$A$101))))</f>
        <v/>
      </c>
      <c r="BP23" s="50" t="str">
        <f>IF(Z23="","",IF(Z23="г",'Лист1 (2)'!$A$99,IF('4 класс'!Z23="б",'Лист1 (2)'!$A$100,IF('4 класс'!Z23="с",'Лист1 (2)'!$A$101))))</f>
        <v/>
      </c>
      <c r="BQ23" s="50" t="str">
        <f>IF(AA23="","",IF(AA23="г",'Лист1 (2)'!$A$99,IF('4 класс'!AA23="б",'Лист1 (2)'!$A$100,IF('4 класс'!AA23="с",'Лист1 (2)'!$A$101))))</f>
        <v/>
      </c>
      <c r="BR23" s="50" t="str">
        <f>IF(AB23="","",IF(AB23="г",'Лист1 (2)'!$A$99,IF('4 класс'!AB23="б",'Лист1 (2)'!$A$100,IF('4 класс'!AB23="с",'Лист1 (2)'!$A$101))))</f>
        <v/>
      </c>
      <c r="BS23" s="50" t="str">
        <f>IF(AC23="","",IF(AC23="г",'Лист1 (2)'!$A$99,IF('4 класс'!AC23="б",'Лист1 (2)'!$A$100,IF('4 класс'!AC23="с",'Лист1 (2)'!$A$101))))</f>
        <v/>
      </c>
      <c r="BT23" s="50" t="str">
        <f>IF(AD23="","",IF(AD23="г",'Лист1 (2)'!$A$99,IF('4 класс'!AD23="б",'Лист1 (2)'!$A$100,IF('4 класс'!AD23="с",'Лист1 (2)'!$A$101))))</f>
        <v/>
      </c>
      <c r="BU23" s="50" t="str">
        <f>IF(AE23="","",IF(AE23="г",'Лист1 (2)'!$A$99,IF('4 класс'!AE23="б",'Лист1 (2)'!$A$100,IF('4 класс'!AE23="с",'Лист1 (2)'!$A$101))))</f>
        <v/>
      </c>
      <c r="BV23" s="50" t="str">
        <f>IF(AF23="","",IF(AF23="г",'Лист1 (2)'!$A$99,IF('4 класс'!AF23="б",'Лист1 (2)'!$A$100,IF('4 класс'!AF23="с",'Лист1 (2)'!$A$101))))</f>
        <v/>
      </c>
      <c r="BW23" s="50" t="str">
        <f>IF(AG23="","",IF(AG23="г",'Лист1 (2)'!$A$99,IF('4 класс'!AG23="б",'Лист1 (2)'!$A$100,IF('4 класс'!AG23="с",'Лист1 (2)'!$A$101))))</f>
        <v/>
      </c>
      <c r="BX23" s="50" t="str">
        <f>IF(AH23="","",IF(AH23="г",'Лист1 (2)'!$A$99,IF('4 класс'!AH23="б",'Лист1 (2)'!$A$100,IF('4 класс'!AH23="с",'Лист1 (2)'!$A$101))))</f>
        <v/>
      </c>
      <c r="BY23" s="50" t="str">
        <f>IF(AI23="","",IF(AI23="г",'Лист1 (2)'!$A$99,IF('4 класс'!AI23="б",'Лист1 (2)'!$A$100,IF('4 класс'!AI23="с",'Лист1 (2)'!$A$101))))</f>
        <v/>
      </c>
      <c r="BZ23" s="50" t="str">
        <f>IF(AJ23="","",IF(AJ23="г",'Лист1 (2)'!$A$99,IF('4 класс'!AJ23="б",'Лист1 (2)'!$A$100,IF('4 класс'!AJ23="с",'Лист1 (2)'!$A$101))))</f>
        <v/>
      </c>
      <c r="CA23" s="50" t="str">
        <f>IF(AK23="","",IF(AK23="г",'Лист1 (2)'!$A$99,IF('4 класс'!AK23="б",'Лист1 (2)'!$A$100,IF('4 класс'!AK23="с",'Лист1 (2)'!$A$101))))</f>
        <v/>
      </c>
      <c r="CB23" s="50" t="str">
        <f>IF(AL23="","",IF(AL23="г",'Лист1 (2)'!$A$99,IF('4 класс'!AL23="б",'Лист1 (2)'!$A$100,IF('4 класс'!AL23="с",'Лист1 (2)'!$A$101))))</f>
        <v/>
      </c>
      <c r="CC23" s="50" t="str">
        <f>IF(AM23="","",IF(AM23="г",'Лист1 (2)'!$A$99,IF('4 класс'!AM23="б",'Лист1 (2)'!$A$100,IF('4 класс'!AM23="с",'Лист1 (2)'!$A$101))))</f>
        <v/>
      </c>
      <c r="CD23" s="50" t="str">
        <f>IF(AN23="","",IF(AN23="г",'Лист1 (2)'!$A$99,IF('4 класс'!AN23="б",'Лист1 (2)'!$A$100,IF('4 класс'!AN23="с",'Лист1 (2)'!$A$101))))</f>
        <v/>
      </c>
      <c r="CE23" s="50" t="str">
        <f>IF(AO23="","",IF(AO23="г",'Лист1 (2)'!$A$99,IF('4 класс'!AO23="б",'Лист1 (2)'!$A$100,IF('4 класс'!AO23="с",'Лист1 (2)'!$A$101))))</f>
        <v/>
      </c>
      <c r="CF23" s="50" t="str">
        <f>IF(AP23="","",IF(AP23="г",'Лист1 (2)'!$A$99,IF('4 класс'!AP23="б",'Лист1 (2)'!$A$100,IF('4 класс'!AP23="с",'Лист1 (2)'!$A$101))))</f>
        <v/>
      </c>
      <c r="CG23" s="50" t="str">
        <f>IF(AQ23="","",IF(AQ23="г",'Лист1 (2)'!$A$99,IF('4 класс'!AQ23="б",'Лист1 (2)'!$A$100,IF('4 класс'!AQ23="с",'Лист1 (2)'!$A$101))))</f>
        <v/>
      </c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</row>
    <row r="24" spans="1:103" s="62" customFormat="1" ht="16.5" customHeight="1" x14ac:dyDescent="0.25">
      <c r="A24" s="132"/>
      <c r="B24" s="131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76"/>
      <c r="AK24" s="76"/>
      <c r="AL24" s="76"/>
      <c r="AM24" s="33"/>
      <c r="AN24" s="33"/>
      <c r="AO24" s="33"/>
      <c r="AP24" s="39"/>
      <c r="AQ24" s="50"/>
      <c r="AR24" s="50"/>
      <c r="AS24" s="50"/>
      <c r="AT24" s="50" t="str">
        <f>IF(D24="","",IF(D24="г",'Лист1 (2)'!$A$99,IF('4 класс'!D24="б",'Лист1 (2)'!$A$100,IF('4 класс'!D24="с",'Лист1 (2)'!$A$101))))</f>
        <v/>
      </c>
      <c r="AU24" s="50" t="str">
        <f>IF(E24="","",IF(E24="г",'Лист1 (2)'!$A$99,IF('4 класс'!E24="б",'Лист1 (2)'!$A$100,IF('4 класс'!E24="с",'Лист1 (2)'!$A$101))))</f>
        <v/>
      </c>
      <c r="AV24" s="50" t="str">
        <f>IF(F24="","",IF(F24="г",'Лист1 (2)'!$A$99,IF('4 класс'!F24="б",'Лист1 (2)'!$A$100,IF('4 класс'!F24="с",'Лист1 (2)'!$A$101))))</f>
        <v/>
      </c>
      <c r="AW24" s="50" t="str">
        <f>IF(G24="","",IF(G24="г",'Лист1 (2)'!$A$99,IF('4 класс'!G24="б",'Лист1 (2)'!$A$100,IF('4 класс'!G24="с",'Лист1 (2)'!$A$101))))</f>
        <v/>
      </c>
      <c r="AX24" s="50" t="str">
        <f>IF(H24="","",IF(H24="г",'Лист1 (2)'!$A$99,IF('4 класс'!H24="б",'Лист1 (2)'!$A$100,IF('4 класс'!H24="с",'Лист1 (2)'!$A$101))))</f>
        <v/>
      </c>
      <c r="AY24" s="50" t="str">
        <f>IF(I24="","",IF(I24="г",'Лист1 (2)'!$A$99,IF('4 класс'!I24="б",'Лист1 (2)'!$A$100,IF('4 класс'!I24="с",'Лист1 (2)'!$A$101))))</f>
        <v/>
      </c>
      <c r="AZ24" s="50" t="str">
        <f>IF(J24="","",IF(J24="г",'Лист1 (2)'!$A$99,IF('4 класс'!J24="б",'Лист1 (2)'!$A$100,IF('4 класс'!J24="с",'Лист1 (2)'!$A$101))))</f>
        <v/>
      </c>
      <c r="BA24" s="50" t="str">
        <f>IF(K24="","",IF(K24="г",'Лист1 (2)'!$A$99,IF('4 класс'!K24="б",'Лист1 (2)'!$A$100,IF('4 класс'!K24="с",'Лист1 (2)'!$A$101))))</f>
        <v/>
      </c>
      <c r="BB24" s="50" t="str">
        <f>IF(L24="","",IF(L24="г",'Лист1 (2)'!$A$99,IF('4 класс'!L24="б",'Лист1 (2)'!$A$100,IF('4 класс'!L24="с",'Лист1 (2)'!$A$101))))</f>
        <v/>
      </c>
      <c r="BC24" s="50" t="str">
        <f>IF(M24="","",IF(M24="г",'Лист1 (2)'!$A$99,IF('4 класс'!M24="б",'Лист1 (2)'!$A$100,IF('4 класс'!M24="с",'Лист1 (2)'!$A$101))))</f>
        <v/>
      </c>
      <c r="BD24" s="50" t="str">
        <f>IF(N24="","",IF(N24="г",'Лист1 (2)'!$A$99,IF('4 класс'!N24="б",'Лист1 (2)'!$A$100,IF('4 класс'!N24="с",'Лист1 (2)'!$A$101))))</f>
        <v/>
      </c>
      <c r="BE24" s="50" t="str">
        <f>IF(O24="","",IF(O24="г",'Лист1 (2)'!$A$99,IF('4 класс'!O24="б",'Лист1 (2)'!$A$100,IF('4 класс'!O24="с",'Лист1 (2)'!$A$101))))</f>
        <v/>
      </c>
      <c r="BF24" s="50" t="str">
        <f>IF(P24="","",IF(P24="г",'Лист1 (2)'!$A$99,IF('4 класс'!P24="б",'Лист1 (2)'!$A$100,IF('4 класс'!P24="с",'Лист1 (2)'!$A$101))))</f>
        <v/>
      </c>
      <c r="BG24" s="50" t="str">
        <f>IF(Q24="","",IF(Q24="г",'Лист1 (2)'!$A$99,IF('4 класс'!Q24="б",'Лист1 (2)'!$A$100,IF('4 класс'!Q24="с",'Лист1 (2)'!$A$101))))</f>
        <v/>
      </c>
      <c r="BH24" s="50" t="str">
        <f>IF(R24="","",IF(R24="г",'Лист1 (2)'!$A$99,IF('4 класс'!R24="б",'Лист1 (2)'!$A$100,IF('4 класс'!R24="с",'Лист1 (2)'!$A$101))))</f>
        <v/>
      </c>
      <c r="BI24" s="50" t="str">
        <f>IF(S24="","",IF(S24="г",'Лист1 (2)'!$A$99,IF('4 класс'!S24="б",'Лист1 (2)'!$A$100,IF('4 класс'!S24="с",'Лист1 (2)'!$A$101))))</f>
        <v/>
      </c>
      <c r="BJ24" s="50" t="str">
        <f>IF(T24="","",IF(T24="г",'Лист1 (2)'!$A$99,IF('4 класс'!T24="б",'Лист1 (2)'!$A$100,IF('4 класс'!T24="с",'Лист1 (2)'!$A$101))))</f>
        <v/>
      </c>
      <c r="BK24" s="50" t="str">
        <f>IF(U24="","",IF(U24="г",'Лист1 (2)'!$A$99,IF('4 класс'!U24="б",'Лист1 (2)'!$A$100,IF('4 класс'!U24="с",'Лист1 (2)'!$A$101))))</f>
        <v/>
      </c>
      <c r="BL24" s="50" t="str">
        <f>IF(V24="","",IF(V24="г",'Лист1 (2)'!$A$99,IF('4 класс'!V24="б",'Лист1 (2)'!$A$100,IF('4 класс'!V24="с",'Лист1 (2)'!$A$101))))</f>
        <v/>
      </c>
      <c r="BM24" s="50" t="str">
        <f>IF(W24="","",IF(W24="г",'Лист1 (2)'!$A$99,IF('4 класс'!W24="б",'Лист1 (2)'!$A$100,IF('4 класс'!W24="с",'Лист1 (2)'!$A$101))))</f>
        <v/>
      </c>
      <c r="BN24" s="50" t="str">
        <f>IF(X24="","",IF(X24="г",'Лист1 (2)'!$A$99,IF('4 класс'!X24="б",'Лист1 (2)'!$A$100,IF('4 класс'!X24="с",'Лист1 (2)'!$A$101))))</f>
        <v/>
      </c>
      <c r="BO24" s="50" t="str">
        <f>IF(Y24="","",IF(Y24="г",'Лист1 (2)'!$A$99,IF('4 класс'!Y24="б",'Лист1 (2)'!$A$100,IF('4 класс'!Y24="с",'Лист1 (2)'!$A$101))))</f>
        <v/>
      </c>
      <c r="BP24" s="50" t="str">
        <f>IF(Z24="","",IF(Z24="г",'Лист1 (2)'!$A$99,IF('4 класс'!Z24="б",'Лист1 (2)'!$A$100,IF('4 класс'!Z24="с",'Лист1 (2)'!$A$101))))</f>
        <v/>
      </c>
      <c r="BQ24" s="50" t="str">
        <f>IF(AA24="","",IF(AA24="г",'Лист1 (2)'!$A$99,IF('4 класс'!AA24="б",'Лист1 (2)'!$A$100,IF('4 класс'!AA24="с",'Лист1 (2)'!$A$101))))</f>
        <v/>
      </c>
      <c r="BR24" s="50" t="str">
        <f>IF(AB24="","",IF(AB24="г",'Лист1 (2)'!$A$99,IF('4 класс'!AB24="б",'Лист1 (2)'!$A$100,IF('4 класс'!AB24="с",'Лист1 (2)'!$A$101))))</f>
        <v/>
      </c>
      <c r="BS24" s="50" t="str">
        <f>IF(AC24="","",IF(AC24="г",'Лист1 (2)'!$A$99,IF('4 класс'!AC24="б",'Лист1 (2)'!$A$100,IF('4 класс'!AC24="с",'Лист1 (2)'!$A$101))))</f>
        <v/>
      </c>
      <c r="BT24" s="50" t="str">
        <f>IF(AD24="","",IF(AD24="г",'Лист1 (2)'!$A$99,IF('4 класс'!AD24="б",'Лист1 (2)'!$A$100,IF('4 класс'!AD24="с",'Лист1 (2)'!$A$101))))</f>
        <v/>
      </c>
      <c r="BU24" s="50" t="str">
        <f>IF(AE24="","",IF(AE24="г",'Лист1 (2)'!$A$99,IF('4 класс'!AE24="б",'Лист1 (2)'!$A$100,IF('4 класс'!AE24="с",'Лист1 (2)'!$A$101))))</f>
        <v/>
      </c>
      <c r="BV24" s="50" t="str">
        <f>IF(AF24="","",IF(AF24="г",'Лист1 (2)'!$A$99,IF('4 класс'!AF24="б",'Лист1 (2)'!$A$100,IF('4 класс'!AF24="с",'Лист1 (2)'!$A$101))))</f>
        <v/>
      </c>
      <c r="BW24" s="50" t="str">
        <f>IF(AG24="","",IF(AG24="г",'Лист1 (2)'!$A$99,IF('4 класс'!AG24="б",'Лист1 (2)'!$A$100,IF('4 класс'!AG24="с",'Лист1 (2)'!$A$101))))</f>
        <v/>
      </c>
      <c r="BX24" s="50" t="str">
        <f>IF(AH24="","",IF(AH24="г",'Лист1 (2)'!$A$99,IF('4 класс'!AH24="б",'Лист1 (2)'!$A$100,IF('4 класс'!AH24="с",'Лист1 (2)'!$A$101))))</f>
        <v/>
      </c>
      <c r="BY24" s="50" t="str">
        <f>IF(AI24="","",IF(AI24="г",'Лист1 (2)'!$A$99,IF('4 класс'!AI24="б",'Лист1 (2)'!$A$100,IF('4 класс'!AI24="с",'Лист1 (2)'!$A$101))))</f>
        <v/>
      </c>
      <c r="BZ24" s="50" t="str">
        <f>IF(AJ24="","",IF(AJ24="г",'Лист1 (2)'!$A$99,IF('4 класс'!AJ24="б",'Лист1 (2)'!$A$100,IF('4 класс'!AJ24="с",'Лист1 (2)'!$A$101))))</f>
        <v/>
      </c>
      <c r="CA24" s="50" t="str">
        <f>IF(AK24="","",IF(AK24="г",'Лист1 (2)'!$A$99,IF('4 класс'!AK24="б",'Лист1 (2)'!$A$100,IF('4 класс'!AK24="с",'Лист1 (2)'!$A$101))))</f>
        <v/>
      </c>
      <c r="CB24" s="50" t="str">
        <f>IF(AL24="","",IF(AL24="г",'Лист1 (2)'!$A$99,IF('4 класс'!AL24="б",'Лист1 (2)'!$A$100,IF('4 класс'!AL24="с",'Лист1 (2)'!$A$101))))</f>
        <v/>
      </c>
      <c r="CC24" s="50" t="str">
        <f>IF(AM24="","",IF(AM24="г",'Лист1 (2)'!$A$99,IF('4 класс'!AM24="б",'Лист1 (2)'!$A$100,IF('4 класс'!AM24="с",'Лист1 (2)'!$A$101))))</f>
        <v/>
      </c>
      <c r="CD24" s="50" t="str">
        <f>IF(AN24="","",IF(AN24="г",'Лист1 (2)'!$A$99,IF('4 класс'!AN24="б",'Лист1 (2)'!$A$100,IF('4 класс'!AN24="с",'Лист1 (2)'!$A$101))))</f>
        <v/>
      </c>
      <c r="CE24" s="50" t="str">
        <f>IF(AO24="","",IF(AO24="г",'Лист1 (2)'!$A$99,IF('4 класс'!AO24="б",'Лист1 (2)'!$A$100,IF('4 класс'!AO24="с",'Лист1 (2)'!$A$101))))</f>
        <v/>
      </c>
      <c r="CF24" s="50" t="str">
        <f>IF(AP24="","",IF(AP24="г",'Лист1 (2)'!$A$99,IF('4 класс'!AP24="б",'Лист1 (2)'!$A$100,IF('4 класс'!AP24="с",'Лист1 (2)'!$A$101))))</f>
        <v/>
      </c>
      <c r="CG24" s="50" t="str">
        <f>IF(AQ24="","",IF(AQ24="г",'Лист1 (2)'!$A$99,IF('4 класс'!AQ24="б",'Лист1 (2)'!$A$100,IF('4 класс'!AQ24="с",'Лист1 (2)'!$A$101))))</f>
        <v/>
      </c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</row>
    <row r="25" spans="1:103" x14ac:dyDescent="0.25">
      <c r="A25" s="130" t="s">
        <v>235</v>
      </c>
      <c r="B25" s="130"/>
      <c r="C25" s="97">
        <f>AVERAGE(C6:C21)</f>
        <v>3.3333333333333335</v>
      </c>
      <c r="D25" s="97" t="e">
        <f t="shared" ref="D25:AO25" si="0">AVERAGE(D6:D21)</f>
        <v>#DIV/0!</v>
      </c>
      <c r="E25" s="97" t="e">
        <f t="shared" si="0"/>
        <v>#DIV/0!</v>
      </c>
      <c r="F25" s="97" t="e">
        <f t="shared" si="0"/>
        <v>#DIV/0!</v>
      </c>
      <c r="G25" s="97" t="e">
        <f t="shared" si="0"/>
        <v>#DIV/0!</v>
      </c>
      <c r="H25" s="97" t="e">
        <f t="shared" si="0"/>
        <v>#DIV/0!</v>
      </c>
      <c r="I25" s="97" t="e">
        <f t="shared" si="0"/>
        <v>#DIV/0!</v>
      </c>
      <c r="J25" s="97" t="e">
        <f t="shared" si="0"/>
        <v>#DIV/0!</v>
      </c>
      <c r="K25" s="97" t="e">
        <f t="shared" si="0"/>
        <v>#DIV/0!</v>
      </c>
      <c r="L25" s="97" t="e">
        <f t="shared" si="0"/>
        <v>#DIV/0!</v>
      </c>
      <c r="M25" s="97" t="e">
        <f t="shared" si="0"/>
        <v>#DIV/0!</v>
      </c>
      <c r="N25" s="97" t="e">
        <f t="shared" si="0"/>
        <v>#DIV/0!</v>
      </c>
      <c r="O25" s="97" t="e">
        <f t="shared" si="0"/>
        <v>#DIV/0!</v>
      </c>
      <c r="P25" s="97" t="e">
        <f t="shared" si="0"/>
        <v>#DIV/0!</v>
      </c>
      <c r="Q25" s="97" t="e">
        <f t="shared" si="0"/>
        <v>#DIV/0!</v>
      </c>
      <c r="R25" s="97" t="e">
        <f t="shared" si="0"/>
        <v>#DIV/0!</v>
      </c>
      <c r="S25" s="97" t="e">
        <f t="shared" si="0"/>
        <v>#DIV/0!</v>
      </c>
      <c r="T25" s="97" t="e">
        <f t="shared" si="0"/>
        <v>#DIV/0!</v>
      </c>
      <c r="U25" s="97" t="e">
        <f t="shared" si="0"/>
        <v>#DIV/0!</v>
      </c>
      <c r="V25" s="97" t="e">
        <f t="shared" si="0"/>
        <v>#DIV/0!</v>
      </c>
      <c r="W25" s="97" t="e">
        <f t="shared" si="0"/>
        <v>#DIV/0!</v>
      </c>
      <c r="X25" s="97" t="e">
        <f t="shared" si="0"/>
        <v>#DIV/0!</v>
      </c>
      <c r="Y25" s="97" t="e">
        <f t="shared" si="0"/>
        <v>#DIV/0!</v>
      </c>
      <c r="Z25" s="97" t="e">
        <f t="shared" si="0"/>
        <v>#DIV/0!</v>
      </c>
      <c r="AA25" s="97" t="e">
        <f t="shared" si="0"/>
        <v>#DIV/0!</v>
      </c>
      <c r="AB25" s="97" t="e">
        <f t="shared" si="0"/>
        <v>#DIV/0!</v>
      </c>
      <c r="AC25" s="97" t="e">
        <f t="shared" si="0"/>
        <v>#DIV/0!</v>
      </c>
      <c r="AD25" s="97" t="e">
        <f t="shared" si="0"/>
        <v>#DIV/0!</v>
      </c>
      <c r="AE25" s="97" t="e">
        <f t="shared" si="0"/>
        <v>#DIV/0!</v>
      </c>
      <c r="AF25" s="97" t="e">
        <f t="shared" si="0"/>
        <v>#DIV/0!</v>
      </c>
      <c r="AG25" s="97" t="e">
        <f t="shared" si="0"/>
        <v>#DIV/0!</v>
      </c>
      <c r="AH25" s="97" t="e">
        <f t="shared" si="0"/>
        <v>#DIV/0!</v>
      </c>
      <c r="AI25" s="97" t="e">
        <f t="shared" si="0"/>
        <v>#DIV/0!</v>
      </c>
      <c r="AJ25" s="63" t="e">
        <f t="shared" si="0"/>
        <v>#DIV/0!</v>
      </c>
      <c r="AK25" s="63" t="e">
        <f t="shared" si="0"/>
        <v>#DIV/0!</v>
      </c>
      <c r="AL25" s="63" t="e">
        <f t="shared" si="0"/>
        <v>#DIV/0!</v>
      </c>
      <c r="AM25" s="63" t="e">
        <f t="shared" si="0"/>
        <v>#DIV/0!</v>
      </c>
      <c r="AN25" s="63" t="e">
        <f t="shared" si="0"/>
        <v>#DIV/0!</v>
      </c>
      <c r="AO25" s="63" t="e">
        <f t="shared" si="0"/>
        <v>#DIV/0!</v>
      </c>
      <c r="AP25" s="39"/>
    </row>
    <row r="26" spans="1:103" hidden="1" x14ac:dyDescent="0.25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BR26" s="50" t="str">
        <f>IF(AB26="","",IF(AB26=5,'Лист1 (2)'!$A$3,IF('4 класс'!AB26=4,'Лист1 (2)'!$A$4,IF('4 класс'!AB26=3,'Лист1 (2)'!$A$5,IF('4 класс'!AB26=2,'Лист1 (2)'!$A$6,IF('4 класс'!AB26=1,'Лист1 (2)'!$A$7))))))</f>
        <v/>
      </c>
      <c r="BX26" s="50" t="str">
        <f>IF(AH26="","",IF(AH26=5,'Лист1 (2)'!$A$3,IF('4 класс'!AH26=4,'Лист1 (2)'!$A$4,IF('4 класс'!AH26=3,'Лист1 (2)'!$A$5,IF('4 класс'!AH26=2,'Лист1 (2)'!$A$6,IF('4 класс'!AH26=1,'Лист1 (2)'!$A$7))))))</f>
        <v/>
      </c>
    </row>
    <row r="27" spans="1:103" ht="15" hidden="1" customHeight="1" x14ac:dyDescent="0.25">
      <c r="A27" s="142" t="s">
        <v>21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BR27" s="50" t="str">
        <f>IF(AB27="","",IF(AB27=5,'Лист1 (2)'!$A$3,IF('4 класс'!AB27=4,'Лист1 (2)'!$A$4,IF('4 класс'!AB27=3,'Лист1 (2)'!$A$5,IF('4 класс'!AB27=2,'Лист1 (2)'!$A$6,IF('4 класс'!AB27=1,'Лист1 (2)'!$A$7))))))</f>
        <v/>
      </c>
      <c r="BX27" s="50" t="str">
        <f>IF(AH27="","",IF(AH27=5,'Лист1 (2)'!$A$3,IF('4 класс'!AH27=4,'Лист1 (2)'!$A$4,IF('4 класс'!AH27=3,'Лист1 (2)'!$A$5,IF('4 класс'!AH27=2,'Лист1 (2)'!$A$6,IF('4 класс'!AH27=1,'Лист1 (2)'!$A$7))))))</f>
        <v/>
      </c>
    </row>
    <row r="28" spans="1:103" hidden="1" x14ac:dyDescent="0.25">
      <c r="A28" s="120" t="s">
        <v>22</v>
      </c>
      <c r="B28" s="121"/>
      <c r="C28" s="34" t="e">
        <f>SUM(#REF!+#REF!)</f>
        <v>#REF!</v>
      </c>
      <c r="D28" s="34" t="e">
        <f>SUM(#REF!+#REF!)</f>
        <v>#REF!</v>
      </c>
      <c r="E28" s="34" t="e">
        <f>SUM(#REF!+#REF!)</f>
        <v>#REF!</v>
      </c>
      <c r="F28" s="34" t="e">
        <f>SUM(#REF!+#REF!)</f>
        <v>#REF!</v>
      </c>
      <c r="G28" s="34" t="e">
        <f>SUM(#REF!+#REF!)</f>
        <v>#REF!</v>
      </c>
      <c r="H28" s="34" t="e">
        <f>SUM(#REF!+#REF!)</f>
        <v>#REF!</v>
      </c>
      <c r="I28" s="34" t="e">
        <f>SUM(#REF!+#REF!)</f>
        <v>#REF!</v>
      </c>
      <c r="J28" s="34" t="e">
        <f>SUM(#REF!+#REF!)</f>
        <v>#REF!</v>
      </c>
      <c r="K28" s="34" t="e">
        <f>SUM(#REF!+#REF!)</f>
        <v>#REF!</v>
      </c>
      <c r="L28" s="34" t="e">
        <f>SUM(#REF!+#REF!)</f>
        <v>#REF!</v>
      </c>
      <c r="M28" s="34" t="e">
        <f>SUM(#REF!+#REF!)</f>
        <v>#REF!</v>
      </c>
      <c r="N28" s="34" t="e">
        <f>SUM(#REF!+#REF!)</f>
        <v>#REF!</v>
      </c>
      <c r="O28" s="34" t="e">
        <f>SUM(#REF!+#REF!)</f>
        <v>#REF!</v>
      </c>
      <c r="P28" s="34" t="e">
        <f>SUM(#REF!+#REF!)</f>
        <v>#REF!</v>
      </c>
      <c r="Q28" s="34" t="e">
        <f>SUM(#REF!+#REF!)</f>
        <v>#REF!</v>
      </c>
      <c r="R28" s="34" t="e">
        <f>SUM(#REF!+#REF!)</f>
        <v>#REF!</v>
      </c>
      <c r="S28" s="34" t="e">
        <f>SUM(#REF!+#REF!)</f>
        <v>#REF!</v>
      </c>
      <c r="T28" s="34" t="e">
        <f>SUM(#REF!+#REF!)</f>
        <v>#REF!</v>
      </c>
      <c r="U28" s="34" t="e">
        <f>SUM(#REF!+#REF!)</f>
        <v>#REF!</v>
      </c>
      <c r="V28" s="34" t="e">
        <f>SUM(#REF!+#REF!)</f>
        <v>#REF!</v>
      </c>
      <c r="W28" s="34" t="e">
        <f>SUM(#REF!+#REF!)</f>
        <v>#REF!</v>
      </c>
      <c r="X28" s="34" t="e">
        <f>SUM(#REF!+#REF!)</f>
        <v>#REF!</v>
      </c>
      <c r="Y28" s="34" t="e">
        <f>SUM(#REF!+#REF!)</f>
        <v>#REF!</v>
      </c>
      <c r="Z28" s="34" t="e">
        <f>SUM(#REF!+#REF!)</f>
        <v>#REF!</v>
      </c>
      <c r="AA28" s="34" t="e">
        <f>SUM(#REF!+#REF!)</f>
        <v>#REF!</v>
      </c>
      <c r="AB28" s="34" t="e">
        <f>SUM(#REF!+#REF!)</f>
        <v>#REF!</v>
      </c>
      <c r="AC28" s="34" t="e">
        <f>SUM(#REF!+#REF!)</f>
        <v>#REF!</v>
      </c>
      <c r="AD28" s="34" t="e">
        <f>SUM(#REF!+#REF!)</f>
        <v>#REF!</v>
      </c>
      <c r="AE28" s="34" t="e">
        <f>SUM(#REF!+#REF!)</f>
        <v>#REF!</v>
      </c>
      <c r="AF28" s="34" t="e">
        <f>SUM(#REF!+#REF!)</f>
        <v>#REF!</v>
      </c>
      <c r="AG28" s="34" t="e">
        <f>SUM(#REF!+#REF!)</f>
        <v>#REF!</v>
      </c>
      <c r="AH28" s="34" t="e">
        <f>SUM(#REF!+#REF!)</f>
        <v>#REF!</v>
      </c>
      <c r="AI28" s="34" t="e">
        <f>SUM(#REF!+#REF!)</f>
        <v>#REF!</v>
      </c>
      <c r="AJ28" s="34" t="e">
        <f>SUM(#REF!+#REF!)</f>
        <v>#REF!</v>
      </c>
      <c r="AK28" s="34" t="e">
        <f>SUM(#REF!+#REF!)</f>
        <v>#REF!</v>
      </c>
      <c r="AL28" s="34" t="e">
        <f>SUM(#REF!+#REF!)</f>
        <v>#REF!</v>
      </c>
      <c r="AM28" s="34" t="e">
        <f>SUM(#REF!+#REF!)</f>
        <v>#REF!</v>
      </c>
      <c r="AN28" s="34" t="e">
        <f>SUM(#REF!+#REF!)</f>
        <v>#REF!</v>
      </c>
      <c r="AO28" s="34" t="e">
        <f>SUM(#REF!+#REF!)</f>
        <v>#REF!</v>
      </c>
      <c r="AP28" s="34" t="e">
        <f>SUM(#REF!+#REF!)</f>
        <v>#REF!</v>
      </c>
      <c r="BR28" s="50" t="e">
        <f>IF(AB28="","",IF(AB28=5,'Лист1 (2)'!$A$3,IF('4 класс'!AB28=4,'Лист1 (2)'!$A$4,IF('4 класс'!AB28=3,'Лист1 (2)'!$A$5,IF('4 класс'!AB28=2,'Лист1 (2)'!$A$6,IF('4 класс'!AB28=1,'Лист1 (2)'!$A$7))))))</f>
        <v>#REF!</v>
      </c>
      <c r="BX28" s="50" t="e">
        <f>IF(AH28="","",IF(AH28=5,'Лист1 (2)'!$A$3,IF('4 класс'!AH28=4,'Лист1 (2)'!$A$4,IF('4 класс'!AH28=3,'Лист1 (2)'!$A$5,IF('4 класс'!AH28=2,'Лист1 (2)'!$A$6,IF('4 класс'!AH28=1,'Лист1 (2)'!$A$7))))))</f>
        <v>#REF!</v>
      </c>
    </row>
    <row r="29" spans="1:103" hidden="1" x14ac:dyDescent="0.25">
      <c r="A29" s="122" t="s">
        <v>23</v>
      </c>
      <c r="B29" s="123"/>
      <c r="C29" s="35" t="e">
        <f>SUM(#REF!+#REF!)</f>
        <v>#REF!</v>
      </c>
      <c r="D29" s="35" t="e">
        <f>SUM(#REF!+#REF!)</f>
        <v>#REF!</v>
      </c>
      <c r="E29" s="35" t="e">
        <f>SUM(#REF!+#REF!)</f>
        <v>#REF!</v>
      </c>
      <c r="F29" s="35" t="e">
        <f>SUM(#REF!+#REF!)</f>
        <v>#REF!</v>
      </c>
      <c r="G29" s="35" t="e">
        <f>SUM(#REF!+#REF!)</f>
        <v>#REF!</v>
      </c>
      <c r="H29" s="35" t="e">
        <f>SUM(#REF!+#REF!)</f>
        <v>#REF!</v>
      </c>
      <c r="I29" s="35" t="e">
        <f>SUM(#REF!+#REF!)</f>
        <v>#REF!</v>
      </c>
      <c r="J29" s="35" t="e">
        <f>SUM(#REF!+#REF!)</f>
        <v>#REF!</v>
      </c>
      <c r="K29" s="35" t="e">
        <f>SUM(#REF!+#REF!)</f>
        <v>#REF!</v>
      </c>
      <c r="L29" s="35" t="e">
        <f>SUM(#REF!+#REF!)</f>
        <v>#REF!</v>
      </c>
      <c r="M29" s="35" t="e">
        <f>SUM(#REF!+#REF!)</f>
        <v>#REF!</v>
      </c>
      <c r="N29" s="35" t="e">
        <f>SUM(#REF!+#REF!)</f>
        <v>#REF!</v>
      </c>
      <c r="O29" s="35" t="e">
        <f>SUM(#REF!+#REF!)</f>
        <v>#REF!</v>
      </c>
      <c r="P29" s="35" t="e">
        <f>SUM(#REF!+#REF!)</f>
        <v>#REF!</v>
      </c>
      <c r="Q29" s="35" t="e">
        <f>SUM(#REF!+#REF!)</f>
        <v>#REF!</v>
      </c>
      <c r="R29" s="35" t="e">
        <f>SUM(#REF!+#REF!)</f>
        <v>#REF!</v>
      </c>
      <c r="S29" s="35" t="e">
        <f>SUM(#REF!+#REF!)</f>
        <v>#REF!</v>
      </c>
      <c r="T29" s="35" t="e">
        <f>SUM(#REF!+#REF!)</f>
        <v>#REF!</v>
      </c>
      <c r="U29" s="35" t="e">
        <f>SUM(#REF!+#REF!)</f>
        <v>#REF!</v>
      </c>
      <c r="V29" s="35" t="e">
        <f>SUM(#REF!+#REF!)</f>
        <v>#REF!</v>
      </c>
      <c r="W29" s="35" t="e">
        <f>SUM(#REF!+#REF!)</f>
        <v>#REF!</v>
      </c>
      <c r="X29" s="35" t="e">
        <f>SUM(#REF!+#REF!)</f>
        <v>#REF!</v>
      </c>
      <c r="Y29" s="35" t="e">
        <f>SUM(#REF!+#REF!)</f>
        <v>#REF!</v>
      </c>
      <c r="Z29" s="35" t="e">
        <f>SUM(#REF!+#REF!)</f>
        <v>#REF!</v>
      </c>
      <c r="AA29" s="35" t="e">
        <f>SUM(#REF!+#REF!)</f>
        <v>#REF!</v>
      </c>
      <c r="AB29" s="35" t="e">
        <f>SUM(#REF!+#REF!)</f>
        <v>#REF!</v>
      </c>
      <c r="AC29" s="35" t="e">
        <f>SUM(#REF!+#REF!)</f>
        <v>#REF!</v>
      </c>
      <c r="AD29" s="35" t="e">
        <f>SUM(#REF!+#REF!)</f>
        <v>#REF!</v>
      </c>
      <c r="AE29" s="35" t="e">
        <f>SUM(#REF!+#REF!)</f>
        <v>#REF!</v>
      </c>
      <c r="AF29" s="35" t="e">
        <f>SUM(#REF!+#REF!)</f>
        <v>#REF!</v>
      </c>
      <c r="AG29" s="35" t="e">
        <f>SUM(#REF!+#REF!)</f>
        <v>#REF!</v>
      </c>
      <c r="AH29" s="35" t="e">
        <f>SUM(#REF!+#REF!)</f>
        <v>#REF!</v>
      </c>
      <c r="AI29" s="35" t="e">
        <f>SUM(#REF!+#REF!)</f>
        <v>#REF!</v>
      </c>
      <c r="AJ29" s="35" t="e">
        <f>SUM(#REF!+#REF!)</f>
        <v>#REF!</v>
      </c>
      <c r="AK29" s="35" t="e">
        <f>SUM(#REF!+#REF!)</f>
        <v>#REF!</v>
      </c>
      <c r="AL29" s="35" t="e">
        <f>SUM(#REF!+#REF!)</f>
        <v>#REF!</v>
      </c>
      <c r="AM29" s="35" t="e">
        <f>SUM(#REF!+#REF!)</f>
        <v>#REF!</v>
      </c>
      <c r="AN29" s="35" t="e">
        <f>SUM(#REF!+#REF!)</f>
        <v>#REF!</v>
      </c>
      <c r="AO29" s="35" t="e">
        <f>SUM(#REF!+#REF!)</f>
        <v>#REF!</v>
      </c>
      <c r="AP29" s="35" t="e">
        <f>SUM(#REF!+#REF!)</f>
        <v>#REF!</v>
      </c>
      <c r="BR29" s="50" t="e">
        <f>IF(AB29="","",IF(AB29=5,'Лист1 (2)'!$A$3,IF('4 класс'!AB29=4,'Лист1 (2)'!$A$4,IF('4 класс'!AB29=3,'Лист1 (2)'!$A$5,IF('4 класс'!AB29=2,'Лист1 (2)'!$A$6,IF('4 класс'!AB29=1,'Лист1 (2)'!$A$7))))))</f>
        <v>#REF!</v>
      </c>
      <c r="BX29" s="50" t="e">
        <f>IF(AH29="","",IF(AH29=5,'Лист1 (2)'!$A$3,IF('4 класс'!AH29=4,'Лист1 (2)'!$A$4,IF('4 класс'!AH29=3,'Лист1 (2)'!$A$5,IF('4 класс'!AH29=2,'Лист1 (2)'!$A$6,IF('4 класс'!AH29=1,'Лист1 (2)'!$A$7))))))</f>
        <v>#REF!</v>
      </c>
    </row>
    <row r="30" spans="1:103" hidden="1" x14ac:dyDescent="0.25">
      <c r="A30" s="124" t="s">
        <v>24</v>
      </c>
      <c r="B30" s="125"/>
      <c r="C30" s="36" t="e">
        <f>SUM(#REF!+#REF!)</f>
        <v>#REF!</v>
      </c>
      <c r="D30" s="36" t="e">
        <f>SUM(#REF!+#REF!)</f>
        <v>#REF!</v>
      </c>
      <c r="E30" s="36" t="e">
        <f>SUM(#REF!+#REF!)</f>
        <v>#REF!</v>
      </c>
      <c r="F30" s="36" t="e">
        <f>SUM(#REF!+#REF!)</f>
        <v>#REF!</v>
      </c>
      <c r="G30" s="36" t="e">
        <f>SUM(#REF!+#REF!)</f>
        <v>#REF!</v>
      </c>
      <c r="H30" s="36" t="e">
        <f>SUM(#REF!+#REF!)</f>
        <v>#REF!</v>
      </c>
      <c r="I30" s="36" t="e">
        <f>SUM(#REF!+#REF!)</f>
        <v>#REF!</v>
      </c>
      <c r="J30" s="36" t="e">
        <f>SUM(#REF!+#REF!)</f>
        <v>#REF!</v>
      </c>
      <c r="K30" s="36" t="e">
        <f>SUM(#REF!+#REF!)</f>
        <v>#REF!</v>
      </c>
      <c r="L30" s="36" t="e">
        <f>SUM(#REF!+#REF!)</f>
        <v>#REF!</v>
      </c>
      <c r="M30" s="36" t="e">
        <f>SUM(#REF!+#REF!)</f>
        <v>#REF!</v>
      </c>
      <c r="N30" s="36" t="e">
        <f>SUM(#REF!+#REF!)</f>
        <v>#REF!</v>
      </c>
      <c r="O30" s="36" t="e">
        <f>SUM(#REF!+#REF!)</f>
        <v>#REF!</v>
      </c>
      <c r="P30" s="36" t="e">
        <f>SUM(#REF!+#REF!)</f>
        <v>#REF!</v>
      </c>
      <c r="Q30" s="36" t="e">
        <f>SUM(#REF!+#REF!)</f>
        <v>#REF!</v>
      </c>
      <c r="R30" s="36" t="e">
        <f>SUM(#REF!+#REF!)</f>
        <v>#REF!</v>
      </c>
      <c r="S30" s="36" t="e">
        <f>SUM(#REF!+#REF!)</f>
        <v>#REF!</v>
      </c>
      <c r="T30" s="36" t="e">
        <f>SUM(#REF!+#REF!)</f>
        <v>#REF!</v>
      </c>
      <c r="U30" s="36" t="e">
        <f>SUM(#REF!+#REF!)</f>
        <v>#REF!</v>
      </c>
      <c r="V30" s="36" t="e">
        <f>SUM(#REF!+#REF!)</f>
        <v>#REF!</v>
      </c>
      <c r="W30" s="36" t="e">
        <f>SUM(#REF!+#REF!)</f>
        <v>#REF!</v>
      </c>
      <c r="X30" s="36" t="e">
        <f>SUM(#REF!+#REF!)</f>
        <v>#REF!</v>
      </c>
      <c r="Y30" s="36" t="e">
        <f>SUM(#REF!+#REF!)</f>
        <v>#REF!</v>
      </c>
      <c r="Z30" s="36" t="e">
        <f>SUM(#REF!+#REF!)</f>
        <v>#REF!</v>
      </c>
      <c r="AA30" s="36" t="e">
        <f>SUM(#REF!+#REF!)</f>
        <v>#REF!</v>
      </c>
      <c r="AB30" s="36" t="e">
        <f>SUM(#REF!+#REF!)</f>
        <v>#REF!</v>
      </c>
      <c r="AC30" s="36" t="e">
        <f>SUM(#REF!+#REF!)</f>
        <v>#REF!</v>
      </c>
      <c r="AD30" s="36" t="e">
        <f>SUM(#REF!+#REF!)</f>
        <v>#REF!</v>
      </c>
      <c r="AE30" s="36" t="e">
        <f>SUM(#REF!+#REF!)</f>
        <v>#REF!</v>
      </c>
      <c r="AF30" s="36" t="e">
        <f>SUM(#REF!+#REF!)</f>
        <v>#REF!</v>
      </c>
      <c r="AG30" s="36" t="e">
        <f>SUM(#REF!+#REF!)</f>
        <v>#REF!</v>
      </c>
      <c r="AH30" s="36" t="e">
        <f>SUM(#REF!+#REF!)</f>
        <v>#REF!</v>
      </c>
      <c r="AI30" s="36" t="e">
        <f>SUM(#REF!+#REF!)</f>
        <v>#REF!</v>
      </c>
      <c r="AJ30" s="36" t="e">
        <f>SUM(#REF!+#REF!)</f>
        <v>#REF!</v>
      </c>
      <c r="AK30" s="36" t="e">
        <f>SUM(#REF!+#REF!)</f>
        <v>#REF!</v>
      </c>
      <c r="AL30" s="36" t="e">
        <f>SUM(#REF!+#REF!)</f>
        <v>#REF!</v>
      </c>
      <c r="AM30" s="36" t="e">
        <f>SUM(#REF!+#REF!)</f>
        <v>#REF!</v>
      </c>
      <c r="AN30" s="36" t="e">
        <f>SUM(#REF!+#REF!)</f>
        <v>#REF!</v>
      </c>
      <c r="AO30" s="36" t="e">
        <f>SUM(#REF!+#REF!)</f>
        <v>#REF!</v>
      </c>
      <c r="AP30" s="36" t="e">
        <f>SUM(#REF!+#REF!)</f>
        <v>#REF!</v>
      </c>
      <c r="BR30" s="50" t="e">
        <f>IF(AB30="","",IF(AB30=5,'Лист1 (2)'!$A$3,IF('4 класс'!AB30=4,'Лист1 (2)'!$A$4,IF('4 класс'!AB30=3,'Лист1 (2)'!$A$5,IF('4 класс'!AB30=2,'Лист1 (2)'!$A$6,IF('4 класс'!AB30=1,'Лист1 (2)'!$A$7))))))</f>
        <v>#REF!</v>
      </c>
      <c r="BX30" s="50" t="e">
        <f>IF(AH30="","",IF(AH30=5,'Лист1 (2)'!$A$3,IF('4 класс'!AH30=4,'Лист1 (2)'!$A$4,IF('4 класс'!AH30=3,'Лист1 (2)'!$A$5,IF('4 класс'!AH30=2,'Лист1 (2)'!$A$6,IF('4 класс'!AH30=1,'Лист1 (2)'!$A$7))))))</f>
        <v>#REF!</v>
      </c>
    </row>
    <row r="31" spans="1:103" hidden="1" x14ac:dyDescent="0.25">
      <c r="A31" s="126" t="s">
        <v>25</v>
      </c>
      <c r="B31" s="127"/>
      <c r="C31" s="37" t="e">
        <f>SUM(#REF!+#REF!)</f>
        <v>#REF!</v>
      </c>
      <c r="D31" s="37" t="e">
        <f>SUM(#REF!+#REF!)</f>
        <v>#REF!</v>
      </c>
      <c r="E31" s="37" t="e">
        <f>SUM(#REF!+#REF!)</f>
        <v>#REF!</v>
      </c>
      <c r="F31" s="37" t="e">
        <f>SUM(#REF!+#REF!)</f>
        <v>#REF!</v>
      </c>
      <c r="G31" s="37" t="e">
        <f>SUM(#REF!+#REF!)</f>
        <v>#REF!</v>
      </c>
      <c r="H31" s="37" t="e">
        <f>SUM(#REF!+#REF!)</f>
        <v>#REF!</v>
      </c>
      <c r="I31" s="37" t="e">
        <f>SUM(#REF!+#REF!)</f>
        <v>#REF!</v>
      </c>
      <c r="J31" s="37" t="e">
        <f>SUM(#REF!+#REF!)</f>
        <v>#REF!</v>
      </c>
      <c r="K31" s="37" t="e">
        <f>SUM(#REF!+#REF!)</f>
        <v>#REF!</v>
      </c>
      <c r="L31" s="37" t="e">
        <f>SUM(#REF!+#REF!)</f>
        <v>#REF!</v>
      </c>
      <c r="M31" s="37" t="e">
        <f>SUM(#REF!+#REF!)</f>
        <v>#REF!</v>
      </c>
      <c r="N31" s="37" t="e">
        <f>SUM(#REF!+#REF!)</f>
        <v>#REF!</v>
      </c>
      <c r="O31" s="37" t="e">
        <f>SUM(#REF!+#REF!)</f>
        <v>#REF!</v>
      </c>
      <c r="P31" s="37" t="e">
        <f>SUM(#REF!+#REF!)</f>
        <v>#REF!</v>
      </c>
      <c r="Q31" s="37" t="e">
        <f>SUM(#REF!+#REF!)</f>
        <v>#REF!</v>
      </c>
      <c r="R31" s="37" t="e">
        <f>SUM(#REF!+#REF!)</f>
        <v>#REF!</v>
      </c>
      <c r="S31" s="37" t="e">
        <f>SUM(#REF!+#REF!)</f>
        <v>#REF!</v>
      </c>
      <c r="T31" s="37" t="e">
        <f>SUM(#REF!+#REF!)</f>
        <v>#REF!</v>
      </c>
      <c r="U31" s="37" t="e">
        <f>SUM(#REF!+#REF!)</f>
        <v>#REF!</v>
      </c>
      <c r="V31" s="37" t="e">
        <f>SUM(#REF!+#REF!)</f>
        <v>#REF!</v>
      </c>
      <c r="W31" s="37" t="e">
        <f>SUM(#REF!+#REF!)</f>
        <v>#REF!</v>
      </c>
      <c r="X31" s="37" t="e">
        <f>SUM(#REF!+#REF!)</f>
        <v>#REF!</v>
      </c>
      <c r="Y31" s="37" t="e">
        <f>SUM(#REF!+#REF!)</f>
        <v>#REF!</v>
      </c>
      <c r="Z31" s="37" t="e">
        <f>SUM(#REF!+#REF!)</f>
        <v>#REF!</v>
      </c>
      <c r="AA31" s="37" t="e">
        <f>SUM(#REF!+#REF!)</f>
        <v>#REF!</v>
      </c>
      <c r="AB31" s="37" t="e">
        <f>SUM(#REF!+#REF!)</f>
        <v>#REF!</v>
      </c>
      <c r="AC31" s="37" t="e">
        <f>SUM(#REF!+#REF!)</f>
        <v>#REF!</v>
      </c>
      <c r="AD31" s="37" t="e">
        <f>SUM(#REF!+#REF!)</f>
        <v>#REF!</v>
      </c>
      <c r="AE31" s="37" t="e">
        <f>SUM(#REF!+#REF!)</f>
        <v>#REF!</v>
      </c>
      <c r="AF31" s="37" t="e">
        <f>SUM(#REF!+#REF!)</f>
        <v>#REF!</v>
      </c>
      <c r="AG31" s="37" t="e">
        <f>SUM(#REF!+#REF!)</f>
        <v>#REF!</v>
      </c>
      <c r="AH31" s="37" t="e">
        <f>SUM(#REF!+#REF!)</f>
        <v>#REF!</v>
      </c>
      <c r="AI31" s="37" t="e">
        <f>SUM(#REF!+#REF!)</f>
        <v>#REF!</v>
      </c>
      <c r="AJ31" s="37" t="e">
        <f>SUM(#REF!+#REF!)</f>
        <v>#REF!</v>
      </c>
      <c r="AK31" s="37" t="e">
        <f>SUM(#REF!+#REF!)</f>
        <v>#REF!</v>
      </c>
      <c r="AL31" s="37" t="e">
        <f>SUM(#REF!+#REF!)</f>
        <v>#REF!</v>
      </c>
      <c r="AM31" s="37" t="e">
        <f>SUM(#REF!+#REF!)</f>
        <v>#REF!</v>
      </c>
      <c r="AN31" s="37" t="e">
        <f>SUM(#REF!+#REF!)</f>
        <v>#REF!</v>
      </c>
      <c r="AO31" s="37" t="e">
        <f>SUM(#REF!+#REF!)</f>
        <v>#REF!</v>
      </c>
      <c r="AP31" s="37" t="e">
        <f>SUM(#REF!+#REF!)</f>
        <v>#REF!</v>
      </c>
      <c r="BR31" s="50" t="e">
        <f>IF(AB31="","",IF(AB31=5,'Лист1 (2)'!$A$3,IF('4 класс'!AB31=4,'Лист1 (2)'!$A$4,IF('4 класс'!AB31=3,'Лист1 (2)'!$A$5,IF('4 класс'!AB31=2,'Лист1 (2)'!$A$6,IF('4 класс'!AB31=1,'Лист1 (2)'!$A$7))))))</f>
        <v>#REF!</v>
      </c>
      <c r="BX31" s="50" t="e">
        <f>IF(AH31="","",IF(AH31=5,'Лист1 (2)'!$A$3,IF('4 класс'!AH31=4,'Лист1 (2)'!$A$4,IF('4 класс'!AH31=3,'Лист1 (2)'!$A$5,IF('4 класс'!AH31=2,'Лист1 (2)'!$A$6,IF('4 класс'!AH31=1,'Лист1 (2)'!$A$7))))))</f>
        <v>#REF!</v>
      </c>
    </row>
    <row r="32" spans="1:103" hidden="1" x14ac:dyDescent="0.25">
      <c r="A32" s="128" t="s">
        <v>26</v>
      </c>
      <c r="B32" s="129"/>
      <c r="C32" s="38" t="e">
        <f>#REF!</f>
        <v>#REF!</v>
      </c>
      <c r="D32" s="38" t="e">
        <f>#REF!</f>
        <v>#REF!</v>
      </c>
      <c r="E32" s="38" t="e">
        <f>#REF!</f>
        <v>#REF!</v>
      </c>
      <c r="F32" s="38" t="e">
        <f>#REF!</f>
        <v>#REF!</v>
      </c>
      <c r="G32" s="38" t="e">
        <f>#REF!</f>
        <v>#REF!</v>
      </c>
      <c r="H32" s="38" t="e">
        <f>#REF!</f>
        <v>#REF!</v>
      </c>
      <c r="I32" s="38" t="e">
        <f>#REF!</f>
        <v>#REF!</v>
      </c>
      <c r="J32" s="38" t="e">
        <f>#REF!</f>
        <v>#REF!</v>
      </c>
      <c r="K32" s="38" t="e">
        <f>#REF!</f>
        <v>#REF!</v>
      </c>
      <c r="L32" s="38" t="e">
        <f>#REF!</f>
        <v>#REF!</v>
      </c>
      <c r="M32" s="38" t="e">
        <f>#REF!</f>
        <v>#REF!</v>
      </c>
      <c r="N32" s="38" t="e">
        <f>#REF!</f>
        <v>#REF!</v>
      </c>
      <c r="O32" s="38" t="e">
        <f>#REF!</f>
        <v>#REF!</v>
      </c>
      <c r="P32" s="38" t="e">
        <f>#REF!</f>
        <v>#REF!</v>
      </c>
      <c r="Q32" s="38" t="e">
        <f>#REF!</f>
        <v>#REF!</v>
      </c>
      <c r="R32" s="38" t="e">
        <f>#REF!</f>
        <v>#REF!</v>
      </c>
      <c r="S32" s="38" t="e">
        <f>#REF!</f>
        <v>#REF!</v>
      </c>
      <c r="T32" s="38" t="e">
        <f>#REF!</f>
        <v>#REF!</v>
      </c>
      <c r="U32" s="38" t="e">
        <f>#REF!</f>
        <v>#REF!</v>
      </c>
      <c r="V32" s="38" t="e">
        <f>#REF!</f>
        <v>#REF!</v>
      </c>
      <c r="W32" s="38" t="e">
        <f>#REF!</f>
        <v>#REF!</v>
      </c>
      <c r="X32" s="38" t="e">
        <f>#REF!</f>
        <v>#REF!</v>
      </c>
      <c r="Y32" s="38" t="e">
        <f>#REF!</f>
        <v>#REF!</v>
      </c>
      <c r="Z32" s="38" t="e">
        <f>#REF!</f>
        <v>#REF!</v>
      </c>
      <c r="AA32" s="38" t="e">
        <f>#REF!</f>
        <v>#REF!</v>
      </c>
      <c r="AB32" s="38" t="e">
        <f>#REF!</f>
        <v>#REF!</v>
      </c>
      <c r="AC32" s="38" t="e">
        <f>#REF!</f>
        <v>#REF!</v>
      </c>
      <c r="AD32" s="38" t="e">
        <f>#REF!</f>
        <v>#REF!</v>
      </c>
      <c r="AE32" s="38" t="e">
        <f>#REF!</f>
        <v>#REF!</v>
      </c>
      <c r="AF32" s="38" t="e">
        <f>#REF!</f>
        <v>#REF!</v>
      </c>
      <c r="AG32" s="38" t="e">
        <f>#REF!</f>
        <v>#REF!</v>
      </c>
      <c r="AH32" s="38" t="e">
        <f>#REF!</f>
        <v>#REF!</v>
      </c>
      <c r="AI32" s="38" t="e">
        <f>#REF!</f>
        <v>#REF!</v>
      </c>
      <c r="AJ32" s="38" t="e">
        <f>#REF!</f>
        <v>#REF!</v>
      </c>
      <c r="AK32" s="38" t="e">
        <f>#REF!</f>
        <v>#REF!</v>
      </c>
      <c r="AL32" s="38" t="e">
        <f>#REF!</f>
        <v>#REF!</v>
      </c>
      <c r="AM32" s="38" t="e">
        <f>#REF!</f>
        <v>#REF!</v>
      </c>
      <c r="AN32" s="38" t="e">
        <f>#REF!</f>
        <v>#REF!</v>
      </c>
      <c r="AO32" s="38" t="e">
        <f>#REF!</f>
        <v>#REF!</v>
      </c>
      <c r="AP32" s="38" t="e">
        <f>#REF!</f>
        <v>#REF!</v>
      </c>
      <c r="BR32" s="50" t="e">
        <f>IF(AB32="","",IF(AB32=5,'Лист1 (2)'!$A$3,IF('4 класс'!AB32=4,'Лист1 (2)'!$A$4,IF('4 класс'!AB32=3,'Лист1 (2)'!$A$5,IF('4 класс'!AB32=2,'Лист1 (2)'!$A$6,IF('4 класс'!AB32=1,'Лист1 (2)'!$A$7))))))</f>
        <v>#REF!</v>
      </c>
      <c r="BX32" s="50" t="e">
        <f>IF(AH32="","",IF(AH32=5,'Лист1 (2)'!$A$3,IF('4 класс'!AH32=4,'Лист1 (2)'!$A$4,IF('4 класс'!AH32=3,'Лист1 (2)'!$A$5,IF('4 класс'!AH32=2,'Лист1 (2)'!$A$6,IF('4 класс'!AH32=1,'Лист1 (2)'!$A$7))))))</f>
        <v>#REF!</v>
      </c>
    </row>
    <row r="33" spans="1:3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</sheetData>
  <sheetProtection password="C7B7" sheet="1" scenarios="1" pivotTables="0"/>
  <mergeCells count="16">
    <mergeCell ref="A32:B32"/>
    <mergeCell ref="A26:AP26"/>
    <mergeCell ref="A27:AP27"/>
    <mergeCell ref="A28:B28"/>
    <mergeCell ref="A29:B29"/>
    <mergeCell ref="A30:B30"/>
    <mergeCell ref="A31:B31"/>
    <mergeCell ref="A25:B25"/>
    <mergeCell ref="A2:AP2"/>
    <mergeCell ref="C3:E3"/>
    <mergeCell ref="M3:U3"/>
    <mergeCell ref="A4:A5"/>
    <mergeCell ref="B4:B5"/>
    <mergeCell ref="C4:AP4"/>
    <mergeCell ref="A22:A24"/>
    <mergeCell ref="B22:B24"/>
  </mergeCells>
  <conditionalFormatting sqref="C5:AP5">
    <cfRule type="cellIs" dxfId="70" priority="4" operator="equal">
      <formula>0</formula>
    </cfRule>
  </conditionalFormatting>
  <conditionalFormatting sqref="C28:AP32">
    <cfRule type="cellIs" dxfId="69" priority="3" operator="equal">
      <formula>0</formula>
    </cfRule>
  </conditionalFormatting>
  <conditionalFormatting sqref="C25:AO25">
    <cfRule type="containsErrors" dxfId="68" priority="2">
      <formula>ISERROR(C25)</formula>
    </cfRule>
  </conditionalFormatting>
  <conditionalFormatting sqref="C6:AI24">
    <cfRule type="cellIs" dxfId="6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5:F38"/>
  <sheetViews>
    <sheetView topLeftCell="B1" workbookViewId="0">
      <selection activeCell="F5" sqref="F5"/>
    </sheetView>
  </sheetViews>
  <sheetFormatPr defaultRowHeight="15" x14ac:dyDescent="0.25"/>
  <cols>
    <col min="1" max="1" width="5.140625" customWidth="1"/>
    <col min="2" max="2" width="24.85546875" customWidth="1"/>
  </cols>
  <sheetData>
    <row r="5" spans="1:6" ht="15.75" x14ac:dyDescent="0.25">
      <c r="A5" s="23" t="s">
        <v>5</v>
      </c>
      <c r="B5" s="24" t="s">
        <v>6</v>
      </c>
      <c r="C5" s="41" t="str">
        <f>'1 класс'!$M$3</f>
        <v>1 четверть</v>
      </c>
      <c r="D5" s="41" t="str">
        <f>'2 класс'!$M$3</f>
        <v>2 четверть</v>
      </c>
      <c r="E5" s="41" t="str">
        <f>'3 класс'!$M$3</f>
        <v>3 четверть</v>
      </c>
      <c r="F5" s="41" t="str">
        <f>'4 класс'!$M$3</f>
        <v>4 четверть</v>
      </c>
    </row>
    <row r="6" spans="1:6" ht="15.75" x14ac:dyDescent="0.25">
      <c r="A6" s="25">
        <v>1</v>
      </c>
      <c r="B6" s="19" t="str">
        <f>Список!B6</f>
        <v>Ученик 1</v>
      </c>
      <c r="C6" s="78">
        <f>'1 класс'!$C$25</f>
        <v>2.0625</v>
      </c>
      <c r="D6" s="78" t="e">
        <f>'2 класс'!$C$25</f>
        <v>#DIV/0!</v>
      </c>
      <c r="E6" s="78" t="e">
        <f>'3 класс'!$C$25</f>
        <v>#DIV/0!</v>
      </c>
      <c r="F6" s="78">
        <f>'4 класс'!$C$25</f>
        <v>3.3333333333333335</v>
      </c>
    </row>
    <row r="7" spans="1:6" ht="15.75" x14ac:dyDescent="0.25">
      <c r="A7" s="25">
        <v>2</v>
      </c>
      <c r="B7" s="19" t="str">
        <f>Список!B7</f>
        <v>Ученик 2</v>
      </c>
      <c r="C7" s="78" t="e">
        <f>'1 класс'!$D$25</f>
        <v>#DIV/0!</v>
      </c>
      <c r="D7" s="78" t="e">
        <f>'2 класс'!$D$25</f>
        <v>#DIV/0!</v>
      </c>
      <c r="E7" s="78" t="e">
        <f>'3 класс'!$D$25</f>
        <v>#DIV/0!</v>
      </c>
      <c r="F7" s="78" t="e">
        <f>'4 класс'!$D$25</f>
        <v>#DIV/0!</v>
      </c>
    </row>
    <row r="8" spans="1:6" ht="15.75" x14ac:dyDescent="0.25">
      <c r="A8" s="25">
        <v>3</v>
      </c>
      <c r="B8" s="19" t="str">
        <f>Список!B8</f>
        <v>Ученик 3</v>
      </c>
      <c r="C8" s="78" t="e">
        <f>'1 класс'!$E$25</f>
        <v>#DIV/0!</v>
      </c>
      <c r="D8" s="78" t="e">
        <f>'2 класс'!$E$25</f>
        <v>#DIV/0!</v>
      </c>
      <c r="E8" s="78" t="e">
        <f>'3 класс'!$E$25</f>
        <v>#DIV/0!</v>
      </c>
      <c r="F8" s="78" t="e">
        <f>'4 класс'!$E$25</f>
        <v>#DIV/0!</v>
      </c>
    </row>
    <row r="9" spans="1:6" ht="15.75" x14ac:dyDescent="0.25">
      <c r="A9" s="25">
        <v>4</v>
      </c>
      <c r="B9" s="19" t="str">
        <f>Список!B9</f>
        <v>Ученик 4</v>
      </c>
      <c r="C9" s="78" t="e">
        <f>'1 класс'!$F$25</f>
        <v>#DIV/0!</v>
      </c>
      <c r="D9" s="78" t="e">
        <f>'2 класс'!$F$25</f>
        <v>#DIV/0!</v>
      </c>
      <c r="E9" s="78" t="e">
        <f>'3 класс'!$F$25</f>
        <v>#DIV/0!</v>
      </c>
      <c r="F9" s="78" t="e">
        <f>'4 класс'!$F$25</f>
        <v>#DIV/0!</v>
      </c>
    </row>
    <row r="10" spans="1:6" ht="15.75" x14ac:dyDescent="0.25">
      <c r="A10" s="25">
        <v>5</v>
      </c>
      <c r="B10" s="19" t="str">
        <f>Список!B10</f>
        <v>Ученик 5</v>
      </c>
      <c r="C10" s="78" t="e">
        <f>'1 класс'!$G$25</f>
        <v>#DIV/0!</v>
      </c>
      <c r="D10" s="78" t="e">
        <f>'2 класс'!$G$25</f>
        <v>#DIV/0!</v>
      </c>
      <c r="E10" s="78" t="e">
        <f>'3 класс'!$G$25</f>
        <v>#DIV/0!</v>
      </c>
      <c r="F10" s="78" t="e">
        <f>'4 класс'!$G$25</f>
        <v>#DIV/0!</v>
      </c>
    </row>
    <row r="11" spans="1:6" ht="15.75" x14ac:dyDescent="0.25">
      <c r="A11" s="25">
        <v>6</v>
      </c>
      <c r="B11" s="19">
        <f>Список!B11</f>
        <v>0</v>
      </c>
      <c r="C11" s="78" t="e">
        <f>'1 класс'!$H$25</f>
        <v>#DIV/0!</v>
      </c>
      <c r="D11" s="78" t="e">
        <f>'2 класс'!$H$25</f>
        <v>#DIV/0!</v>
      </c>
      <c r="E11" s="78" t="e">
        <f>'3 класс'!$H$25</f>
        <v>#DIV/0!</v>
      </c>
      <c r="F11" s="78" t="e">
        <f>'4 класс'!$H$25</f>
        <v>#DIV/0!</v>
      </c>
    </row>
    <row r="12" spans="1:6" ht="15.75" x14ac:dyDescent="0.25">
      <c r="A12" s="25">
        <v>7</v>
      </c>
      <c r="B12" s="19">
        <f>Список!B12</f>
        <v>0</v>
      </c>
      <c r="C12" s="78" t="e">
        <f>'1 класс'!$I$25</f>
        <v>#DIV/0!</v>
      </c>
      <c r="D12" s="78" t="e">
        <f>'2 класс'!$I$25</f>
        <v>#DIV/0!</v>
      </c>
      <c r="E12" s="78" t="e">
        <f>'3 класс'!$I$25</f>
        <v>#DIV/0!</v>
      </c>
      <c r="F12" s="78" t="e">
        <f>'4 класс'!$I$25</f>
        <v>#DIV/0!</v>
      </c>
    </row>
    <row r="13" spans="1:6" ht="15.75" x14ac:dyDescent="0.25">
      <c r="A13" s="25">
        <v>8</v>
      </c>
      <c r="B13" s="19">
        <f>Список!B13</f>
        <v>0</v>
      </c>
      <c r="C13" s="78" t="e">
        <f>'1 класс'!$J$25</f>
        <v>#DIV/0!</v>
      </c>
      <c r="D13" s="78" t="e">
        <f>'2 класс'!$J$25</f>
        <v>#DIV/0!</v>
      </c>
      <c r="E13" s="78" t="e">
        <f>'3 класс'!$J$25</f>
        <v>#DIV/0!</v>
      </c>
      <c r="F13" s="78" t="e">
        <f>'4 класс'!$J$25</f>
        <v>#DIV/0!</v>
      </c>
    </row>
    <row r="14" spans="1:6" ht="15.75" x14ac:dyDescent="0.25">
      <c r="A14" s="25">
        <v>9</v>
      </c>
      <c r="B14" s="19">
        <f>Список!B14</f>
        <v>0</v>
      </c>
      <c r="C14" s="78" t="e">
        <f>'1 класс'!$K$25</f>
        <v>#DIV/0!</v>
      </c>
      <c r="D14" s="78" t="e">
        <f>'2 класс'!$K$25</f>
        <v>#DIV/0!</v>
      </c>
      <c r="E14" s="78" t="e">
        <f>'3 класс'!$K$25</f>
        <v>#DIV/0!</v>
      </c>
      <c r="F14" s="78" t="e">
        <f>'4 класс'!$K$25</f>
        <v>#DIV/0!</v>
      </c>
    </row>
    <row r="15" spans="1:6" ht="15.75" x14ac:dyDescent="0.25">
      <c r="A15" s="25">
        <v>10</v>
      </c>
      <c r="B15" s="19">
        <f>Список!B15</f>
        <v>0</v>
      </c>
      <c r="C15" s="78" t="e">
        <f>'1 класс'!$L$25</f>
        <v>#DIV/0!</v>
      </c>
      <c r="D15" s="78" t="e">
        <f>'2 класс'!$L$25</f>
        <v>#DIV/0!</v>
      </c>
      <c r="E15" s="78" t="e">
        <f>'3 класс'!$L$25</f>
        <v>#DIV/0!</v>
      </c>
      <c r="F15" s="78" t="e">
        <f>'4 класс'!$L$25</f>
        <v>#DIV/0!</v>
      </c>
    </row>
    <row r="16" spans="1:6" ht="15.75" x14ac:dyDescent="0.25">
      <c r="A16" s="25">
        <v>11</v>
      </c>
      <c r="B16" s="19">
        <f>Список!B16</f>
        <v>0</v>
      </c>
      <c r="C16" s="78" t="e">
        <f>'1 класс'!$M$25</f>
        <v>#DIV/0!</v>
      </c>
      <c r="D16" s="78" t="e">
        <f>'2 класс'!$M$25</f>
        <v>#DIV/0!</v>
      </c>
      <c r="E16" s="78" t="e">
        <f>'3 класс'!$M$25</f>
        <v>#DIV/0!</v>
      </c>
      <c r="F16" s="78" t="e">
        <f>'4 класс'!$M$25</f>
        <v>#DIV/0!</v>
      </c>
    </row>
    <row r="17" spans="1:6" ht="15.75" x14ac:dyDescent="0.25">
      <c r="A17" s="25">
        <v>12</v>
      </c>
      <c r="B17" s="19">
        <f>Список!B17</f>
        <v>0</v>
      </c>
      <c r="C17" s="78" t="e">
        <f>'1 класс'!$N$25</f>
        <v>#DIV/0!</v>
      </c>
      <c r="D17" s="78" t="e">
        <f>'2 класс'!$N$25</f>
        <v>#DIV/0!</v>
      </c>
      <c r="E17" s="78" t="e">
        <f>'3 класс'!$N$25</f>
        <v>#DIV/0!</v>
      </c>
      <c r="F17" s="78" t="e">
        <f>'4 класс'!$N$25</f>
        <v>#DIV/0!</v>
      </c>
    </row>
    <row r="18" spans="1:6" ht="15.75" x14ac:dyDescent="0.25">
      <c r="A18" s="25">
        <v>13</v>
      </c>
      <c r="B18" s="19">
        <f>Список!B18</f>
        <v>0</v>
      </c>
      <c r="C18" s="78" t="e">
        <f>'1 класс'!$O$25</f>
        <v>#DIV/0!</v>
      </c>
      <c r="D18" s="78" t="e">
        <f>'2 класс'!$O$25</f>
        <v>#DIV/0!</v>
      </c>
      <c r="E18" s="78" t="e">
        <f>'3 класс'!$O$25</f>
        <v>#DIV/0!</v>
      </c>
      <c r="F18" s="78" t="e">
        <f>'4 класс'!$O$25</f>
        <v>#DIV/0!</v>
      </c>
    </row>
    <row r="19" spans="1:6" ht="15.75" x14ac:dyDescent="0.25">
      <c r="A19" s="25">
        <v>14</v>
      </c>
      <c r="B19" s="19">
        <f>Список!B19</f>
        <v>0</v>
      </c>
      <c r="C19" s="78" t="e">
        <f>'1 класс'!$P$25</f>
        <v>#DIV/0!</v>
      </c>
      <c r="D19" s="78" t="e">
        <f>'2 класс'!$P$25</f>
        <v>#DIV/0!</v>
      </c>
      <c r="E19" s="78" t="e">
        <f>'3 класс'!$P$25</f>
        <v>#DIV/0!</v>
      </c>
      <c r="F19" s="78" t="e">
        <f>'4 класс'!$P$25</f>
        <v>#DIV/0!</v>
      </c>
    </row>
    <row r="20" spans="1:6" ht="15.75" x14ac:dyDescent="0.25">
      <c r="A20" s="25">
        <v>15</v>
      </c>
      <c r="B20" s="19">
        <f>Список!B20</f>
        <v>0</v>
      </c>
      <c r="C20" s="78" t="e">
        <f>'1 класс'!$Q$25</f>
        <v>#DIV/0!</v>
      </c>
      <c r="D20" s="78" t="e">
        <f>'2 класс'!$Q$25</f>
        <v>#DIV/0!</v>
      </c>
      <c r="E20" s="78" t="e">
        <f>'3 класс'!$Q$25</f>
        <v>#DIV/0!</v>
      </c>
      <c r="F20" s="78" t="e">
        <f>'4 класс'!$Q$25</f>
        <v>#DIV/0!</v>
      </c>
    </row>
    <row r="21" spans="1:6" ht="15.75" x14ac:dyDescent="0.25">
      <c r="A21" s="25">
        <v>16</v>
      </c>
      <c r="B21" s="19">
        <f>Список!B21</f>
        <v>0</v>
      </c>
      <c r="C21" s="78" t="e">
        <f>'1 класс'!$R$25</f>
        <v>#DIV/0!</v>
      </c>
      <c r="D21" s="78" t="e">
        <f>'2 класс'!$R$25</f>
        <v>#DIV/0!</v>
      </c>
      <c r="E21" s="78" t="e">
        <f>'3 класс'!$R$25</f>
        <v>#DIV/0!</v>
      </c>
      <c r="F21" s="78" t="e">
        <f>'4 класс'!$R$25</f>
        <v>#DIV/0!</v>
      </c>
    </row>
    <row r="22" spans="1:6" ht="15.75" x14ac:dyDescent="0.25">
      <c r="A22" s="25">
        <v>17</v>
      </c>
      <c r="B22" s="19">
        <f>Список!B22</f>
        <v>0</v>
      </c>
      <c r="C22" s="78" t="e">
        <f>'1 класс'!$S$25</f>
        <v>#DIV/0!</v>
      </c>
      <c r="D22" s="78" t="e">
        <f>'2 класс'!$S$25</f>
        <v>#DIV/0!</v>
      </c>
      <c r="E22" s="78" t="e">
        <f>'3 класс'!$S$25</f>
        <v>#DIV/0!</v>
      </c>
      <c r="F22" s="78" t="e">
        <f>'4 класс'!$S$25</f>
        <v>#DIV/0!</v>
      </c>
    </row>
    <row r="23" spans="1:6" ht="15.75" x14ac:dyDescent="0.25">
      <c r="A23" s="25">
        <v>18</v>
      </c>
      <c r="B23" s="19">
        <f>Список!B23</f>
        <v>0</v>
      </c>
      <c r="C23" s="78" t="e">
        <f>'1 класс'!$T$25</f>
        <v>#DIV/0!</v>
      </c>
      <c r="D23" s="78" t="e">
        <f>'2 класс'!$T$25</f>
        <v>#DIV/0!</v>
      </c>
      <c r="E23" s="78" t="e">
        <f>'3 класс'!$T$25</f>
        <v>#DIV/0!</v>
      </c>
      <c r="F23" s="78" t="e">
        <f>'4 класс'!$T$25</f>
        <v>#DIV/0!</v>
      </c>
    </row>
    <row r="24" spans="1:6" ht="15.75" x14ac:dyDescent="0.25">
      <c r="A24" s="25">
        <v>19</v>
      </c>
      <c r="B24" s="19">
        <f>Список!B24</f>
        <v>0</v>
      </c>
      <c r="C24" s="78" t="e">
        <f>'1 класс'!$U$25</f>
        <v>#DIV/0!</v>
      </c>
      <c r="D24" s="78" t="e">
        <f>'2 класс'!$U$25</f>
        <v>#DIV/0!</v>
      </c>
      <c r="E24" s="78" t="e">
        <f>'3 класс'!$U$25</f>
        <v>#DIV/0!</v>
      </c>
      <c r="F24" s="78" t="e">
        <f>'4 класс'!$U$25</f>
        <v>#DIV/0!</v>
      </c>
    </row>
    <row r="25" spans="1:6" ht="15.75" x14ac:dyDescent="0.25">
      <c r="A25" s="25">
        <v>20</v>
      </c>
      <c r="B25" s="19">
        <f>Список!B25</f>
        <v>0</v>
      </c>
      <c r="C25" s="78" t="e">
        <f>'1 класс'!$V$25</f>
        <v>#DIV/0!</v>
      </c>
      <c r="D25" s="78" t="e">
        <f>'2 класс'!$V$25</f>
        <v>#DIV/0!</v>
      </c>
      <c r="E25" s="78" t="e">
        <f>'3 класс'!$V$25</f>
        <v>#DIV/0!</v>
      </c>
      <c r="F25" s="78" t="e">
        <f>'4 класс'!$V$25</f>
        <v>#DIV/0!</v>
      </c>
    </row>
    <row r="26" spans="1:6" ht="15.75" x14ac:dyDescent="0.25">
      <c r="A26" s="25">
        <v>21</v>
      </c>
      <c r="B26" s="19">
        <f>Список!B26</f>
        <v>0</v>
      </c>
      <c r="C26" s="78" t="e">
        <f>'1 класс'!$W$25</f>
        <v>#DIV/0!</v>
      </c>
      <c r="D26" s="78" t="e">
        <f>'2 класс'!$W$25</f>
        <v>#DIV/0!</v>
      </c>
      <c r="E26" s="78" t="e">
        <f>'3 класс'!$W$25</f>
        <v>#DIV/0!</v>
      </c>
      <c r="F26" s="78" t="e">
        <f>'4 класс'!$W$25</f>
        <v>#DIV/0!</v>
      </c>
    </row>
    <row r="27" spans="1:6" ht="15.75" x14ac:dyDescent="0.25">
      <c r="A27" s="25">
        <v>22</v>
      </c>
      <c r="B27" s="19">
        <f>Список!B27</f>
        <v>0</v>
      </c>
      <c r="C27" s="78" t="e">
        <f>'1 класс'!$X$25</f>
        <v>#DIV/0!</v>
      </c>
      <c r="D27" s="78" t="e">
        <f>'2 класс'!$X$25</f>
        <v>#DIV/0!</v>
      </c>
      <c r="E27" s="78" t="e">
        <f>'3 класс'!$X$25</f>
        <v>#DIV/0!</v>
      </c>
      <c r="F27" s="78" t="e">
        <f>'4 класс'!$X$25</f>
        <v>#DIV/0!</v>
      </c>
    </row>
    <row r="28" spans="1:6" ht="15.75" x14ac:dyDescent="0.25">
      <c r="A28" s="25">
        <v>23</v>
      </c>
      <c r="B28" s="19">
        <f>Список!B28</f>
        <v>0</v>
      </c>
      <c r="C28" s="78" t="e">
        <f>'1 класс'!$Y$25</f>
        <v>#DIV/0!</v>
      </c>
      <c r="D28" s="78" t="e">
        <f>'2 класс'!$Y$25</f>
        <v>#DIV/0!</v>
      </c>
      <c r="E28" s="78" t="e">
        <f>'3 класс'!$Y$25</f>
        <v>#DIV/0!</v>
      </c>
      <c r="F28" s="78" t="e">
        <f>'4 класс'!$Y$25</f>
        <v>#DIV/0!</v>
      </c>
    </row>
    <row r="29" spans="1:6" ht="15.75" x14ac:dyDescent="0.25">
      <c r="A29" s="25">
        <v>24</v>
      </c>
      <c r="B29" s="19">
        <f>Список!B29</f>
        <v>0</v>
      </c>
      <c r="C29" s="78">
        <f>'1 класс'!$Z$25</f>
        <v>2</v>
      </c>
      <c r="D29" s="78" t="e">
        <f>'2 класс'!$Z$25</f>
        <v>#DIV/0!</v>
      </c>
      <c r="E29" s="78" t="e">
        <f>'3 класс'!$Z$25</f>
        <v>#DIV/0!</v>
      </c>
      <c r="F29" s="78" t="e">
        <f>'4 класс'!$Z$25</f>
        <v>#DIV/0!</v>
      </c>
    </row>
    <row r="30" spans="1:6" ht="15.75" x14ac:dyDescent="0.25">
      <c r="A30" s="25">
        <v>25</v>
      </c>
      <c r="B30" s="19">
        <f>Список!B30</f>
        <v>0</v>
      </c>
      <c r="C30" s="78" t="e">
        <f>'1 класс'!$AA$25</f>
        <v>#DIV/0!</v>
      </c>
      <c r="D30" s="78" t="e">
        <f>'2 класс'!$AA$25</f>
        <v>#DIV/0!</v>
      </c>
      <c r="E30" s="78" t="e">
        <f>'3 класс'!$AA$25</f>
        <v>#DIV/0!</v>
      </c>
      <c r="F30" s="78" t="e">
        <f>'4 класс'!$AA$25</f>
        <v>#DIV/0!</v>
      </c>
    </row>
    <row r="31" spans="1:6" ht="15.75" x14ac:dyDescent="0.25">
      <c r="A31" s="25">
        <v>26</v>
      </c>
      <c r="B31" s="19">
        <f>Список!B31</f>
        <v>0</v>
      </c>
      <c r="C31" s="78" t="e">
        <f>'1 класс'!$AB$25</f>
        <v>#DIV/0!</v>
      </c>
      <c r="D31" s="78" t="e">
        <f>'2 класс'!$AB$25</f>
        <v>#DIV/0!</v>
      </c>
      <c r="E31" s="78" t="e">
        <f>'3 класс'!$AB$25</f>
        <v>#DIV/0!</v>
      </c>
      <c r="F31" s="78" t="e">
        <f>'4 класс'!$AB$25</f>
        <v>#DIV/0!</v>
      </c>
    </row>
    <row r="32" spans="1:6" ht="15.75" x14ac:dyDescent="0.25">
      <c r="A32" s="25">
        <v>27</v>
      </c>
      <c r="B32" s="19">
        <f>Список!B32</f>
        <v>0</v>
      </c>
      <c r="C32" s="78" t="e">
        <f>'1 класс'!$AC$25</f>
        <v>#DIV/0!</v>
      </c>
      <c r="D32" s="78" t="e">
        <f>'2 класс'!$AC$25</f>
        <v>#DIV/0!</v>
      </c>
      <c r="E32" s="78" t="e">
        <f>'3 класс'!$AC$25</f>
        <v>#DIV/0!</v>
      </c>
      <c r="F32" s="78" t="e">
        <f>'4 класс'!$AC$25</f>
        <v>#DIV/0!</v>
      </c>
    </row>
    <row r="33" spans="1:6" ht="15.75" x14ac:dyDescent="0.25">
      <c r="A33" s="25">
        <v>28</v>
      </c>
      <c r="B33" s="19">
        <f>Список!B33</f>
        <v>0</v>
      </c>
      <c r="C33" s="78" t="e">
        <f>'1 класс'!$AD$25</f>
        <v>#DIV/0!</v>
      </c>
      <c r="D33" s="78" t="e">
        <f>'2 класс'!$AD$25</f>
        <v>#DIV/0!</v>
      </c>
      <c r="E33" s="78" t="e">
        <f>'3 класс'!$AD$25</f>
        <v>#DIV/0!</v>
      </c>
      <c r="F33" s="78" t="e">
        <f>'4 класс'!$AD$25</f>
        <v>#DIV/0!</v>
      </c>
    </row>
    <row r="34" spans="1:6" ht="15.75" x14ac:dyDescent="0.25">
      <c r="A34" s="25">
        <v>29</v>
      </c>
      <c r="B34" s="19">
        <f>Список!B34</f>
        <v>0</v>
      </c>
      <c r="C34" s="78" t="e">
        <f>'1 класс'!$AE$25</f>
        <v>#DIV/0!</v>
      </c>
      <c r="D34" s="78" t="e">
        <f>'2 класс'!$AE$25</f>
        <v>#DIV/0!</v>
      </c>
      <c r="E34" s="78" t="e">
        <f>'3 класс'!$AE$25</f>
        <v>#DIV/0!</v>
      </c>
      <c r="F34" s="78" t="e">
        <f>'4 класс'!$AE$25</f>
        <v>#DIV/0!</v>
      </c>
    </row>
    <row r="35" spans="1:6" ht="15.75" x14ac:dyDescent="0.25">
      <c r="A35" s="25">
        <v>30</v>
      </c>
      <c r="B35" s="19">
        <f>Список!B35</f>
        <v>0</v>
      </c>
      <c r="C35" s="78" t="e">
        <f>'1 класс'!$AF$25</f>
        <v>#DIV/0!</v>
      </c>
      <c r="D35" s="78" t="e">
        <f>'2 класс'!$AF$25</f>
        <v>#DIV/0!</v>
      </c>
      <c r="E35" s="78" t="e">
        <f>'3 класс'!$AF$25</f>
        <v>#DIV/0!</v>
      </c>
      <c r="F35" s="78" t="e">
        <f>'4 класс'!$AF$25</f>
        <v>#DIV/0!</v>
      </c>
    </row>
    <row r="36" spans="1:6" ht="15.75" x14ac:dyDescent="0.25">
      <c r="A36" s="25">
        <v>31</v>
      </c>
      <c r="B36" s="19">
        <f>Список!B36</f>
        <v>0</v>
      </c>
      <c r="C36" s="78" t="e">
        <f>'1 класс'!$AG$25</f>
        <v>#DIV/0!</v>
      </c>
      <c r="D36" s="78" t="e">
        <f>'2 класс'!$AG$25</f>
        <v>#DIV/0!</v>
      </c>
      <c r="E36" s="78" t="e">
        <f>'3 класс'!$AG$25</f>
        <v>#DIV/0!</v>
      </c>
      <c r="F36" s="78" t="e">
        <f>'4 класс'!$AG$25</f>
        <v>#DIV/0!</v>
      </c>
    </row>
    <row r="37" spans="1:6" ht="15.75" x14ac:dyDescent="0.25">
      <c r="A37" s="25">
        <v>32</v>
      </c>
      <c r="B37" s="19">
        <f>Список!B37</f>
        <v>0</v>
      </c>
      <c r="C37" s="78" t="e">
        <f>'1 класс'!$AH$25</f>
        <v>#DIV/0!</v>
      </c>
      <c r="D37" s="78" t="e">
        <f>'2 класс'!$AH$25</f>
        <v>#DIV/0!</v>
      </c>
      <c r="E37" s="78" t="e">
        <f>'3 класс'!$AH$25</f>
        <v>#DIV/0!</v>
      </c>
      <c r="F37" s="78" t="e">
        <f>'4 класс'!$AH$25</f>
        <v>#DIV/0!</v>
      </c>
    </row>
    <row r="38" spans="1:6" ht="15.75" x14ac:dyDescent="0.25">
      <c r="A38" s="25">
        <v>33</v>
      </c>
      <c r="B38" s="19">
        <f>Список!B38</f>
        <v>0</v>
      </c>
      <c r="C38" s="78" t="e">
        <f>'1 класс'!$AI$25</f>
        <v>#DIV/0!</v>
      </c>
      <c r="D38" s="78" t="e">
        <f>'2 класс'!$AI$25</f>
        <v>#DIV/0!</v>
      </c>
      <c r="E38" s="78" t="e">
        <f>'3 класс'!$AI$25</f>
        <v>#DIV/0!</v>
      </c>
      <c r="F38" s="78" t="e">
        <f>'4 класс'!$AI$25</f>
        <v>#DIV/0!</v>
      </c>
    </row>
  </sheetData>
  <sheetProtection password="CF66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1"/>
  <sheetViews>
    <sheetView topLeftCell="A22" workbookViewId="0">
      <selection activeCell="A17" sqref="A17"/>
    </sheetView>
  </sheetViews>
  <sheetFormatPr defaultRowHeight="15" x14ac:dyDescent="0.25"/>
  <cols>
    <col min="1" max="1" width="137.7109375" customWidth="1"/>
  </cols>
  <sheetData>
    <row r="1" spans="1:1" ht="18.75" x14ac:dyDescent="0.3">
      <c r="A1" s="42" t="s">
        <v>27</v>
      </c>
    </row>
    <row r="2" spans="1:1" ht="17.25" customHeight="1" x14ac:dyDescent="0.35">
      <c r="A2" s="43" t="s">
        <v>28</v>
      </c>
    </row>
    <row r="3" spans="1:1" ht="15" customHeight="1" x14ac:dyDescent="0.3">
      <c r="A3" s="43" t="s">
        <v>153</v>
      </c>
    </row>
    <row r="4" spans="1:1" ht="21" customHeight="1" x14ac:dyDescent="0.3">
      <c r="A4" s="43" t="s">
        <v>154</v>
      </c>
    </row>
    <row r="5" spans="1:1" ht="19.5" customHeight="1" x14ac:dyDescent="0.3">
      <c r="A5" s="43" t="s">
        <v>155</v>
      </c>
    </row>
    <row r="6" spans="1:1" ht="16.5" customHeight="1" x14ac:dyDescent="0.3">
      <c r="A6" s="43" t="s">
        <v>156</v>
      </c>
    </row>
    <row r="7" spans="1:1" ht="15" customHeight="1" x14ac:dyDescent="0.3">
      <c r="A7" s="43" t="s">
        <v>157</v>
      </c>
    </row>
    <row r="8" spans="1:1" ht="16.5" customHeight="1" x14ac:dyDescent="0.35">
      <c r="A8" s="43" t="s">
        <v>34</v>
      </c>
    </row>
    <row r="9" spans="1:1" ht="17.25" customHeight="1" x14ac:dyDescent="0.3">
      <c r="A9" s="43" t="s">
        <v>158</v>
      </c>
    </row>
    <row r="10" spans="1:1" ht="18" customHeight="1" x14ac:dyDescent="0.3">
      <c r="A10" s="43" t="s">
        <v>154</v>
      </c>
    </row>
    <row r="11" spans="1:1" ht="18.75" customHeight="1" x14ac:dyDescent="0.3">
      <c r="A11" s="43" t="s">
        <v>155</v>
      </c>
    </row>
    <row r="12" spans="1:1" ht="16.5" customHeight="1" x14ac:dyDescent="0.3">
      <c r="A12" s="43" t="s">
        <v>159</v>
      </c>
    </row>
    <row r="13" spans="1:1" ht="18" customHeight="1" x14ac:dyDescent="0.3">
      <c r="A13" s="43" t="s">
        <v>160</v>
      </c>
    </row>
    <row r="14" spans="1:1" ht="17.25" customHeight="1" x14ac:dyDescent="0.35">
      <c r="A14" s="43" t="s">
        <v>35</v>
      </c>
    </row>
    <row r="15" spans="1:1" ht="15" customHeight="1" x14ac:dyDescent="0.3">
      <c r="A15" s="43" t="s">
        <v>161</v>
      </c>
    </row>
    <row r="16" spans="1:1" ht="17.25" customHeight="1" x14ac:dyDescent="0.3">
      <c r="A16" s="43" t="s">
        <v>162</v>
      </c>
    </row>
    <row r="17" spans="1:1" ht="15" customHeight="1" x14ac:dyDescent="0.3">
      <c r="A17" s="43" t="s">
        <v>163</v>
      </c>
    </row>
    <row r="18" spans="1:1" ht="14.25" customHeight="1" x14ac:dyDescent="0.3">
      <c r="A18" s="43" t="s">
        <v>164</v>
      </c>
    </row>
    <row r="19" spans="1:1" ht="17.25" customHeight="1" x14ac:dyDescent="0.3">
      <c r="A19" s="43" t="s">
        <v>165</v>
      </c>
    </row>
    <row r="20" spans="1:1" ht="18" customHeight="1" x14ac:dyDescent="0.35">
      <c r="A20" s="43" t="s">
        <v>41</v>
      </c>
    </row>
    <row r="21" spans="1:1" ht="16.5" customHeight="1" x14ac:dyDescent="0.3">
      <c r="A21" s="43" t="s">
        <v>166</v>
      </c>
    </row>
    <row r="22" spans="1:1" ht="18" customHeight="1" x14ac:dyDescent="0.3">
      <c r="A22" s="43" t="s">
        <v>167</v>
      </c>
    </row>
    <row r="23" spans="1:1" ht="18.75" customHeight="1" x14ac:dyDescent="0.3">
      <c r="A23" s="43" t="s">
        <v>168</v>
      </c>
    </row>
    <row r="24" spans="1:1" ht="18" customHeight="1" x14ac:dyDescent="0.3">
      <c r="A24" s="43" t="s">
        <v>169</v>
      </c>
    </row>
    <row r="25" spans="1:1" ht="15.75" customHeight="1" x14ac:dyDescent="0.3">
      <c r="A25" s="43" t="s">
        <v>170</v>
      </c>
    </row>
    <row r="26" spans="1:1" ht="20.25" customHeight="1" x14ac:dyDescent="0.35">
      <c r="A26" s="44" t="s">
        <v>47</v>
      </c>
    </row>
    <row r="27" spans="1:1" ht="16.5" customHeight="1" x14ac:dyDescent="0.3">
      <c r="A27" s="43" t="s">
        <v>226</v>
      </c>
    </row>
    <row r="28" spans="1:1" ht="13.5" customHeight="1" x14ac:dyDescent="0.3">
      <c r="A28" s="43" t="s">
        <v>227</v>
      </c>
    </row>
    <row r="29" spans="1:1" ht="17.25" customHeight="1" x14ac:dyDescent="0.3">
      <c r="A29" s="43" t="s">
        <v>228</v>
      </c>
    </row>
    <row r="30" spans="1:1" ht="15" customHeight="1" x14ac:dyDescent="0.3">
      <c r="A30" s="43" t="s">
        <v>229</v>
      </c>
    </row>
    <row r="31" spans="1:1" ht="15" customHeight="1" x14ac:dyDescent="0.3">
      <c r="A31" s="43" t="s">
        <v>230</v>
      </c>
    </row>
    <row r="32" spans="1:1" ht="19.5" customHeight="1" x14ac:dyDescent="0.35">
      <c r="A32" s="44" t="s">
        <v>53</v>
      </c>
    </row>
    <row r="33" spans="1:1" ht="19.5" customHeight="1" x14ac:dyDescent="0.3">
      <c r="A33" s="43" t="s">
        <v>172</v>
      </c>
    </row>
    <row r="34" spans="1:1" ht="19.5" customHeight="1" x14ac:dyDescent="0.3">
      <c r="A34" s="43" t="s">
        <v>173</v>
      </c>
    </row>
    <row r="35" spans="1:1" ht="19.5" customHeight="1" x14ac:dyDescent="0.3">
      <c r="A35" s="43" t="s">
        <v>171</v>
      </c>
    </row>
    <row r="36" spans="1:1" ht="19.5" customHeight="1" x14ac:dyDescent="0.3">
      <c r="A36" s="43" t="s">
        <v>174</v>
      </c>
    </row>
    <row r="37" spans="1:1" ht="19.5" customHeight="1" x14ac:dyDescent="0.3">
      <c r="A37" s="43" t="s">
        <v>175</v>
      </c>
    </row>
    <row r="38" spans="1:1" ht="18" customHeight="1" x14ac:dyDescent="0.35">
      <c r="A38" s="44" t="s">
        <v>59</v>
      </c>
    </row>
    <row r="39" spans="1:1" ht="18.75" customHeight="1" x14ac:dyDescent="0.3">
      <c r="A39" s="43" t="s">
        <v>176</v>
      </c>
    </row>
    <row r="40" spans="1:1" ht="16.5" customHeight="1" x14ac:dyDescent="0.3">
      <c r="A40" s="43" t="s">
        <v>177</v>
      </c>
    </row>
    <row r="41" spans="1:1" ht="20.25" customHeight="1" x14ac:dyDescent="0.3">
      <c r="A41" s="43" t="s">
        <v>178</v>
      </c>
    </row>
    <row r="42" spans="1:1" ht="18" customHeight="1" x14ac:dyDescent="0.3">
      <c r="A42" s="43" t="s">
        <v>179</v>
      </c>
    </row>
    <row r="43" spans="1:1" ht="17.25" customHeight="1" x14ac:dyDescent="0.3">
      <c r="A43" s="43" t="s">
        <v>180</v>
      </c>
    </row>
    <row r="44" spans="1:1" ht="18" customHeight="1" x14ac:dyDescent="0.35">
      <c r="A44" s="44" t="s">
        <v>65</v>
      </c>
    </row>
    <row r="45" spans="1:1" ht="17.25" customHeight="1" x14ac:dyDescent="0.3">
      <c r="A45" s="43" t="s">
        <v>181</v>
      </c>
    </row>
    <row r="46" spans="1:1" ht="17.25" customHeight="1" x14ac:dyDescent="0.3">
      <c r="A46" s="43" t="s">
        <v>182</v>
      </c>
    </row>
    <row r="47" spans="1:1" ht="17.25" customHeight="1" x14ac:dyDescent="0.3">
      <c r="A47" s="43" t="s">
        <v>183</v>
      </c>
    </row>
    <row r="48" spans="1:1" ht="18" customHeight="1" x14ac:dyDescent="0.3">
      <c r="A48" s="43" t="s">
        <v>184</v>
      </c>
    </row>
    <row r="49" spans="1:1" ht="18.75" customHeight="1" x14ac:dyDescent="0.3">
      <c r="A49" s="43" t="s">
        <v>185</v>
      </c>
    </row>
    <row r="50" spans="1:1" ht="20.25" customHeight="1" x14ac:dyDescent="0.35">
      <c r="A50" s="44" t="s">
        <v>71</v>
      </c>
    </row>
    <row r="51" spans="1:1" ht="20.25" customHeight="1" x14ac:dyDescent="0.3">
      <c r="A51" s="43" t="s">
        <v>181</v>
      </c>
    </row>
    <row r="52" spans="1:1" ht="18.75" customHeight="1" x14ac:dyDescent="0.3">
      <c r="A52" s="43" t="s">
        <v>182</v>
      </c>
    </row>
    <row r="53" spans="1:1" ht="18" customHeight="1" x14ac:dyDescent="0.3">
      <c r="A53" s="43" t="s">
        <v>183</v>
      </c>
    </row>
    <row r="54" spans="1:1" ht="21" customHeight="1" x14ac:dyDescent="0.3">
      <c r="A54" s="43" t="s">
        <v>184</v>
      </c>
    </row>
    <row r="55" spans="1:1" ht="22.5" customHeight="1" x14ac:dyDescent="0.3">
      <c r="A55" s="43" t="s">
        <v>186</v>
      </c>
    </row>
    <row r="56" spans="1:1" ht="18" customHeight="1" x14ac:dyDescent="0.35">
      <c r="A56" s="44" t="s">
        <v>72</v>
      </c>
    </row>
    <row r="57" spans="1:1" ht="18" customHeight="1" x14ac:dyDescent="0.3">
      <c r="A57" s="43" t="s">
        <v>187</v>
      </c>
    </row>
    <row r="58" spans="1:1" ht="20.25" customHeight="1" x14ac:dyDescent="0.3">
      <c r="A58" s="43" t="s">
        <v>188</v>
      </c>
    </row>
    <row r="59" spans="1:1" ht="18" customHeight="1" x14ac:dyDescent="0.3">
      <c r="A59" s="43" t="s">
        <v>189</v>
      </c>
    </row>
    <row r="60" spans="1:1" ht="20.25" customHeight="1" x14ac:dyDescent="0.3">
      <c r="A60" s="43" t="s">
        <v>190</v>
      </c>
    </row>
    <row r="61" spans="1:1" ht="18.75" customHeight="1" x14ac:dyDescent="0.3">
      <c r="A61" s="43" t="s">
        <v>191</v>
      </c>
    </row>
    <row r="62" spans="1:1" ht="21.75" customHeight="1" x14ac:dyDescent="0.35">
      <c r="A62" s="44" t="s">
        <v>78</v>
      </c>
    </row>
    <row r="63" spans="1:1" ht="22.5" customHeight="1" x14ac:dyDescent="0.3">
      <c r="A63" s="43" t="s">
        <v>192</v>
      </c>
    </row>
    <row r="64" spans="1:1" ht="19.5" customHeight="1" x14ac:dyDescent="0.3">
      <c r="A64" s="43" t="s">
        <v>193</v>
      </c>
    </row>
    <row r="65" spans="1:1" ht="19.5" customHeight="1" x14ac:dyDescent="0.3">
      <c r="A65" s="43" t="s">
        <v>194</v>
      </c>
    </row>
    <row r="66" spans="1:1" ht="18.75" customHeight="1" x14ac:dyDescent="0.3">
      <c r="A66" s="43" t="s">
        <v>195</v>
      </c>
    </row>
    <row r="67" spans="1:1" ht="18.75" customHeight="1" x14ac:dyDescent="0.3">
      <c r="A67" s="43" t="s">
        <v>196</v>
      </c>
    </row>
    <row r="68" spans="1:1" ht="18" customHeight="1" x14ac:dyDescent="0.35">
      <c r="A68" s="44" t="s">
        <v>84</v>
      </c>
    </row>
    <row r="69" spans="1:1" ht="18.75" customHeight="1" x14ac:dyDescent="0.3">
      <c r="A69" s="43" t="s">
        <v>197</v>
      </c>
    </row>
    <row r="70" spans="1:1" ht="18.75" customHeight="1" x14ac:dyDescent="0.3">
      <c r="A70" s="43" t="s">
        <v>198</v>
      </c>
    </row>
    <row r="71" spans="1:1" ht="18.75" customHeight="1" x14ac:dyDescent="0.3">
      <c r="A71" s="43" t="s">
        <v>199</v>
      </c>
    </row>
    <row r="72" spans="1:1" ht="15" customHeight="1" x14ac:dyDescent="0.3">
      <c r="A72" s="43" t="s">
        <v>200</v>
      </c>
    </row>
    <row r="73" spans="1:1" ht="18.75" customHeight="1" x14ac:dyDescent="0.3">
      <c r="A73" s="43" t="s">
        <v>201</v>
      </c>
    </row>
    <row r="74" spans="1:1" ht="18.75" customHeight="1" x14ac:dyDescent="0.35">
      <c r="A74" s="44" t="s">
        <v>90</v>
      </c>
    </row>
    <row r="75" spans="1:1" ht="17.25" customHeight="1" x14ac:dyDescent="0.3">
      <c r="A75" s="43" t="s">
        <v>202</v>
      </c>
    </row>
    <row r="76" spans="1:1" ht="40.5" customHeight="1" x14ac:dyDescent="0.3">
      <c r="A76" s="43" t="s">
        <v>203</v>
      </c>
    </row>
    <row r="77" spans="1:1" ht="21" customHeight="1" x14ac:dyDescent="0.3">
      <c r="A77" s="43" t="s">
        <v>204</v>
      </c>
    </row>
    <row r="78" spans="1:1" ht="18.75" customHeight="1" x14ac:dyDescent="0.3">
      <c r="A78" s="43" t="s">
        <v>232</v>
      </c>
    </row>
    <row r="79" spans="1:1" ht="19.5" customHeight="1" x14ac:dyDescent="0.3">
      <c r="A79" s="43" t="s">
        <v>205</v>
      </c>
    </row>
    <row r="80" spans="1:1" ht="21" customHeight="1" x14ac:dyDescent="0.35">
      <c r="A80" s="44" t="s">
        <v>96</v>
      </c>
    </row>
    <row r="81" spans="1:1" ht="19.5" customHeight="1" x14ac:dyDescent="0.3">
      <c r="A81" s="43" t="s">
        <v>206</v>
      </c>
    </row>
    <row r="82" spans="1:1" ht="21.75" customHeight="1" x14ac:dyDescent="0.3">
      <c r="A82" s="43" t="s">
        <v>207</v>
      </c>
    </row>
    <row r="83" spans="1:1" ht="24" customHeight="1" x14ac:dyDescent="0.3">
      <c r="A83" s="43" t="s">
        <v>208</v>
      </c>
    </row>
    <row r="84" spans="1:1" ht="21" customHeight="1" x14ac:dyDescent="0.3">
      <c r="A84" s="43" t="s">
        <v>209</v>
      </c>
    </row>
    <row r="85" spans="1:1" ht="19.5" customHeight="1" x14ac:dyDescent="0.3">
      <c r="A85" s="43" t="s">
        <v>210</v>
      </c>
    </row>
    <row r="86" spans="1:1" ht="20.25" customHeight="1" x14ac:dyDescent="0.35">
      <c r="A86" s="44" t="s">
        <v>102</v>
      </c>
    </row>
    <row r="87" spans="1:1" ht="18.75" customHeight="1" x14ac:dyDescent="0.3">
      <c r="A87" s="43" t="s">
        <v>211</v>
      </c>
    </row>
    <row r="88" spans="1:1" ht="17.25" customHeight="1" x14ac:dyDescent="0.3">
      <c r="A88" s="43" t="s">
        <v>212</v>
      </c>
    </row>
    <row r="89" spans="1:1" ht="22.5" customHeight="1" x14ac:dyDescent="0.3">
      <c r="A89" s="43" t="s">
        <v>213</v>
      </c>
    </row>
    <row r="90" spans="1:1" ht="20.25" customHeight="1" x14ac:dyDescent="0.3">
      <c r="A90" s="43" t="s">
        <v>214</v>
      </c>
    </row>
    <row r="91" spans="1:1" ht="19.5" customHeight="1" x14ac:dyDescent="0.3">
      <c r="A91" s="43" t="s">
        <v>215</v>
      </c>
    </row>
    <row r="92" spans="1:1" ht="20.25" customHeight="1" x14ac:dyDescent="0.35">
      <c r="A92" s="44" t="s">
        <v>108</v>
      </c>
    </row>
    <row r="93" spans="1:1" ht="20.25" customHeight="1" x14ac:dyDescent="0.3">
      <c r="A93" s="43" t="s">
        <v>216</v>
      </c>
    </row>
    <row r="94" spans="1:1" ht="16.5" customHeight="1" x14ac:dyDescent="0.3">
      <c r="A94" s="43" t="s">
        <v>217</v>
      </c>
    </row>
    <row r="95" spans="1:1" ht="16.5" customHeight="1" x14ac:dyDescent="0.3">
      <c r="A95" s="43" t="s">
        <v>218</v>
      </c>
    </row>
    <row r="96" spans="1:1" ht="16.5" customHeight="1" x14ac:dyDescent="0.3">
      <c r="A96" s="43" t="s">
        <v>219</v>
      </c>
    </row>
    <row r="97" spans="1:1" ht="21.75" customHeight="1" x14ac:dyDescent="0.3">
      <c r="A97" s="43" t="s">
        <v>220</v>
      </c>
    </row>
    <row r="98" spans="1:1" ht="20.25" customHeight="1" x14ac:dyDescent="0.35">
      <c r="A98" s="44" t="s">
        <v>114</v>
      </c>
    </row>
    <row r="99" spans="1:1" ht="18.75" x14ac:dyDescent="0.3">
      <c r="A99" s="43" t="s">
        <v>221</v>
      </c>
    </row>
    <row r="100" spans="1:1" ht="18.75" x14ac:dyDescent="0.3">
      <c r="A100" s="43" t="s">
        <v>222</v>
      </c>
    </row>
    <row r="101" spans="1:1" ht="18.75" x14ac:dyDescent="0.3">
      <c r="A101" s="43" t="s">
        <v>223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41"/>
  <sheetViews>
    <sheetView workbookViewId="0"/>
  </sheetViews>
  <sheetFormatPr defaultRowHeight="15" x14ac:dyDescent="0.25"/>
  <cols>
    <col min="2" max="2" width="14.7109375" customWidth="1"/>
    <col min="3" max="3" width="13.28515625" customWidth="1"/>
    <col min="5" max="5" width="16.140625" customWidth="1"/>
  </cols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42" ht="23.25" x14ac:dyDescent="0.35">
      <c r="A2" s="2"/>
      <c r="B2" s="2"/>
      <c r="C2" s="145" t="s">
        <v>18</v>
      </c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2"/>
      <c r="O2" s="2"/>
      <c r="P2" s="2"/>
      <c r="Q2" s="1"/>
      <c r="R2" s="1"/>
      <c r="S2" s="1"/>
      <c r="T2" s="1"/>
      <c r="U2" s="1"/>
      <c r="V2" s="1"/>
      <c r="W2" s="1"/>
      <c r="X2" s="1"/>
    </row>
    <row r="3" spans="1:42" ht="18" x14ac:dyDescent="0.25">
      <c r="A3" s="2"/>
      <c r="B3" s="3"/>
      <c r="C3" s="144" t="s">
        <v>0</v>
      </c>
      <c r="D3" s="144"/>
      <c r="E3" s="144"/>
      <c r="F3" s="144"/>
      <c r="G3" s="144"/>
      <c r="H3" s="144"/>
      <c r="I3" s="144"/>
      <c r="J3" s="144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2" ht="18" x14ac:dyDescent="0.25">
      <c r="A4" s="2"/>
      <c r="B4" s="3"/>
      <c r="C4" s="6"/>
      <c r="D4" s="6"/>
      <c r="E4" s="6"/>
      <c r="F4" s="6"/>
      <c r="G4" s="6"/>
      <c r="H4" s="6"/>
      <c r="I4" s="6"/>
      <c r="J4" s="6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2" x14ac:dyDescent="0.25">
      <c r="A5" s="2"/>
      <c r="B5" s="11"/>
      <c r="C5" s="11"/>
      <c r="D5" s="12"/>
      <c r="E5" s="13" t="s">
        <v>9</v>
      </c>
      <c r="F5" s="13" t="s">
        <v>10</v>
      </c>
      <c r="G5" s="13" t="s">
        <v>11</v>
      </c>
      <c r="H5" s="2"/>
      <c r="I5" s="2"/>
      <c r="J5" s="12"/>
      <c r="K5" s="12"/>
      <c r="L5" s="2"/>
      <c r="M5" s="2"/>
      <c r="N5" s="2"/>
      <c r="O5" s="2"/>
      <c r="P5" s="2"/>
      <c r="Q5" s="1"/>
      <c r="R5" s="1"/>
      <c r="S5" s="1"/>
      <c r="T5" s="1"/>
      <c r="U5" s="1"/>
      <c r="V5" s="1"/>
      <c r="W5" s="1"/>
      <c r="X5" s="1"/>
    </row>
    <row r="6" spans="1:42" ht="17.25" customHeight="1" x14ac:dyDescent="0.25">
      <c r="A6" s="2"/>
      <c r="B6" s="14" t="s">
        <v>12</v>
      </c>
      <c r="C6" s="14">
        <f>'1 класс'!$C$3</f>
        <v>0</v>
      </c>
      <c r="D6" s="12"/>
      <c r="E6" s="8" t="s">
        <v>14</v>
      </c>
      <c r="F6" s="14" t="e">
        <f>'1 класс'!#REF!</f>
        <v>#REF!</v>
      </c>
      <c r="G6" s="15" t="e">
        <f>'1 класс'!#REF!</f>
        <v>#REF!</v>
      </c>
      <c r="H6" s="2"/>
      <c r="I6" s="2"/>
      <c r="J6" s="12"/>
      <c r="K6" s="12"/>
      <c r="L6" s="2"/>
      <c r="M6" s="2"/>
      <c r="N6" s="2"/>
      <c r="O6" s="2"/>
      <c r="P6" s="2"/>
      <c r="Q6" s="1"/>
      <c r="R6" s="1"/>
      <c r="S6" s="1"/>
      <c r="T6" s="1"/>
      <c r="U6" s="1"/>
      <c r="V6" s="1"/>
      <c r="W6" s="1"/>
      <c r="X6" s="1"/>
    </row>
    <row r="7" spans="1:42" ht="18" customHeight="1" x14ac:dyDescent="0.25">
      <c r="A7" s="2"/>
      <c r="B7" s="14" t="s">
        <v>17</v>
      </c>
      <c r="C7" s="14" t="e">
        <f>'1 класс'!#REF!</f>
        <v>#REF!</v>
      </c>
      <c r="D7" s="12"/>
      <c r="E7" s="9" t="s">
        <v>15</v>
      </c>
      <c r="F7" s="14" t="e">
        <f>'1 класс'!#REF!</f>
        <v>#REF!</v>
      </c>
      <c r="G7" s="15" t="e">
        <f>'1 класс'!#REF!</f>
        <v>#REF!</v>
      </c>
      <c r="H7" s="2"/>
      <c r="I7" s="2"/>
      <c r="J7" s="12"/>
      <c r="K7" s="12"/>
      <c r="L7" s="2"/>
      <c r="M7" s="2"/>
      <c r="N7" s="2"/>
      <c r="O7" s="2"/>
      <c r="P7" s="2"/>
      <c r="Q7" s="1"/>
      <c r="R7" s="1"/>
      <c r="S7" s="1"/>
      <c r="T7" s="1"/>
      <c r="U7" s="1"/>
      <c r="V7" s="1"/>
      <c r="W7" s="1"/>
      <c r="X7" s="1"/>
    </row>
    <row r="8" spans="1:42" ht="18.75" customHeight="1" x14ac:dyDescent="0.25">
      <c r="A8" s="2"/>
      <c r="B8" s="2"/>
      <c r="C8" s="2"/>
      <c r="D8" s="2"/>
      <c r="E8" s="10" t="s">
        <v>16</v>
      </c>
      <c r="F8" s="16" t="e">
        <f>'1 класс'!#REF!</f>
        <v>#REF!</v>
      </c>
      <c r="G8" s="17" t="e">
        <f>'1 класс'!#REF!</f>
        <v>#REF!</v>
      </c>
      <c r="H8" s="2"/>
      <c r="I8" s="2"/>
      <c r="J8" s="12"/>
      <c r="K8" s="12"/>
      <c r="L8" s="2"/>
      <c r="M8" s="2"/>
      <c r="N8" s="2"/>
      <c r="O8" s="2"/>
      <c r="P8" s="2"/>
      <c r="Q8" s="1"/>
      <c r="R8" s="1"/>
      <c r="S8" s="1"/>
      <c r="T8" s="1"/>
      <c r="U8" s="1"/>
      <c r="V8" s="1"/>
      <c r="W8" s="1"/>
      <c r="X8" s="1"/>
    </row>
    <row r="9" spans="1:42" x14ac:dyDescent="0.25">
      <c r="A9" s="2"/>
      <c r="B9" s="2"/>
      <c r="C9" s="2"/>
      <c r="D9" s="2"/>
      <c r="E9" s="2"/>
      <c r="F9" s="2"/>
      <c r="G9" s="2"/>
      <c r="H9" s="2"/>
      <c r="I9" s="2"/>
      <c r="J9" s="12"/>
      <c r="K9" s="12"/>
      <c r="L9" s="2"/>
      <c r="M9" s="2"/>
      <c r="N9" s="2"/>
      <c r="O9" s="2"/>
      <c r="P9" s="2"/>
      <c r="Q9" s="1"/>
      <c r="R9" s="1"/>
      <c r="S9" s="1"/>
      <c r="T9" s="1"/>
      <c r="U9" s="1"/>
      <c r="V9" s="1"/>
      <c r="W9" s="1"/>
      <c r="X9" s="1"/>
    </row>
    <row r="10" spans="1:42" ht="18" x14ac:dyDescent="0.25">
      <c r="A10" s="2"/>
      <c r="B10" s="3"/>
      <c r="C10" s="144" t="s">
        <v>3</v>
      </c>
      <c r="D10" s="144"/>
      <c r="E10" s="144"/>
      <c r="F10" s="144"/>
      <c r="G10" s="144"/>
      <c r="H10" s="144"/>
      <c r="I10" s="14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</row>
    <row r="11" spans="1:42" x14ac:dyDescent="0.25">
      <c r="A11" s="2"/>
      <c r="B11" s="2"/>
      <c r="C11" s="2"/>
      <c r="D11" s="2"/>
      <c r="E11" s="2"/>
      <c r="F11" s="2"/>
      <c r="G11" s="2"/>
      <c r="H11" s="2"/>
      <c r="I11" s="2"/>
      <c r="J11" s="12"/>
      <c r="K11" s="12"/>
      <c r="L11" s="2"/>
      <c r="M11" s="2"/>
      <c r="N11" s="2"/>
      <c r="O11" s="2"/>
      <c r="P11" s="2"/>
      <c r="Q11" s="1"/>
      <c r="R11" s="1"/>
      <c r="S11" s="1"/>
      <c r="T11" s="1"/>
      <c r="U11" s="1"/>
      <c r="V11" s="1"/>
      <c r="W11" s="1"/>
      <c r="X11" s="1"/>
    </row>
    <row r="12" spans="1:42" x14ac:dyDescent="0.25">
      <c r="A12" s="2"/>
      <c r="B12" s="11"/>
      <c r="C12" s="11"/>
      <c r="D12" s="2"/>
      <c r="E12" s="13" t="s">
        <v>9</v>
      </c>
      <c r="F12" s="13" t="s">
        <v>10</v>
      </c>
      <c r="G12" s="13" t="s">
        <v>11</v>
      </c>
      <c r="H12" s="2"/>
      <c r="I12" s="2"/>
      <c r="J12" s="12"/>
      <c r="K12" s="12"/>
      <c r="L12" s="2"/>
      <c r="M12" s="2"/>
      <c r="N12" s="2"/>
      <c r="O12" s="2"/>
      <c r="P12" s="2"/>
      <c r="Q12" s="1"/>
      <c r="R12" s="1"/>
      <c r="S12" s="1"/>
      <c r="T12" s="1"/>
      <c r="U12" s="1"/>
      <c r="V12" s="1"/>
      <c r="W12" s="1"/>
      <c r="X12" s="1"/>
    </row>
    <row r="13" spans="1:42" x14ac:dyDescent="0.25">
      <c r="A13" s="2"/>
      <c r="B13" s="14" t="s">
        <v>12</v>
      </c>
      <c r="C13" s="18" t="e">
        <f>#REF!</f>
        <v>#REF!</v>
      </c>
      <c r="D13" s="2"/>
      <c r="E13" s="8" t="s">
        <v>14</v>
      </c>
      <c r="F13" s="14" t="e">
        <f>#REF!</f>
        <v>#REF!</v>
      </c>
      <c r="G13" s="15" t="e">
        <f>#REF!</f>
        <v>#REF!</v>
      </c>
      <c r="H13" s="2"/>
      <c r="I13" s="2"/>
      <c r="J13" s="12"/>
      <c r="K13" s="12"/>
      <c r="L13" s="2"/>
      <c r="M13" s="2"/>
      <c r="N13" s="2"/>
      <c r="O13" s="2"/>
      <c r="P13" s="2"/>
      <c r="Q13" s="1"/>
      <c r="R13" s="1"/>
      <c r="S13" s="1"/>
      <c r="T13" s="1"/>
      <c r="U13" s="1"/>
      <c r="V13" s="1"/>
      <c r="W13" s="1"/>
      <c r="X13" s="1"/>
    </row>
    <row r="14" spans="1:42" x14ac:dyDescent="0.25">
      <c r="A14" s="2"/>
      <c r="B14" s="14" t="s">
        <v>17</v>
      </c>
      <c r="C14" s="14" t="e">
        <f>#REF!</f>
        <v>#REF!</v>
      </c>
      <c r="D14" s="2"/>
      <c r="E14" s="9" t="s">
        <v>15</v>
      </c>
      <c r="F14" s="14" t="e">
        <f>#REF!</f>
        <v>#REF!</v>
      </c>
      <c r="G14" s="15" t="e">
        <f>#REF!</f>
        <v>#REF!</v>
      </c>
      <c r="H14" s="2"/>
      <c r="I14" s="2"/>
      <c r="J14" s="12"/>
      <c r="K14" s="12"/>
      <c r="L14" s="2"/>
      <c r="M14" s="2"/>
      <c r="N14" s="2"/>
      <c r="O14" s="2"/>
      <c r="P14" s="2"/>
      <c r="Q14" s="1"/>
      <c r="R14" s="1"/>
      <c r="S14" s="1"/>
      <c r="T14" s="1"/>
      <c r="U14" s="1"/>
      <c r="V14" s="1"/>
      <c r="W14" s="1"/>
      <c r="X14" s="1"/>
    </row>
    <row r="15" spans="1:42" x14ac:dyDescent="0.25">
      <c r="A15" s="2"/>
      <c r="B15" s="2"/>
      <c r="C15" s="2"/>
      <c r="D15" s="2"/>
      <c r="E15" s="10" t="s">
        <v>16</v>
      </c>
      <c r="F15" s="16" t="e">
        <f>#REF!</f>
        <v>#REF!</v>
      </c>
      <c r="G15" s="17" t="e">
        <f>#REF!</f>
        <v>#REF!</v>
      </c>
      <c r="H15" s="2"/>
      <c r="I15" s="2"/>
      <c r="J15" s="12"/>
      <c r="K15" s="12"/>
      <c r="L15" s="2"/>
      <c r="M15" s="2"/>
      <c r="N15" s="2"/>
      <c r="O15" s="2"/>
      <c r="P15" s="2"/>
      <c r="Q15" s="1"/>
      <c r="R15" s="1"/>
      <c r="S15" s="1"/>
      <c r="T15" s="1"/>
      <c r="U15" s="1"/>
      <c r="V15" s="1"/>
      <c r="W15" s="1"/>
      <c r="X15" s="1"/>
    </row>
    <row r="16" spans="1:42" x14ac:dyDescent="0.25">
      <c r="A16" s="2"/>
      <c r="B16" s="2"/>
      <c r="C16" s="2"/>
      <c r="D16" s="2"/>
      <c r="E16" s="2"/>
      <c r="F16" s="2"/>
      <c r="G16" s="2"/>
      <c r="H16" s="2"/>
      <c r="I16" s="2"/>
      <c r="J16" s="12"/>
      <c r="K16" s="12"/>
      <c r="L16" s="2"/>
      <c r="M16" s="2"/>
      <c r="N16" s="2"/>
      <c r="O16" s="2"/>
      <c r="P16" s="2"/>
      <c r="Q16" s="1"/>
      <c r="R16" s="1"/>
      <c r="S16" s="1"/>
      <c r="T16" s="1"/>
      <c r="U16" s="1"/>
      <c r="V16" s="1"/>
      <c r="W16" s="1"/>
      <c r="X16" s="1"/>
    </row>
    <row r="17" spans="1:42" ht="18" x14ac:dyDescent="0.25">
      <c r="A17" s="2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x14ac:dyDescent="0.25">
      <c r="A18" s="2"/>
      <c r="B18" s="2"/>
      <c r="C18" s="144" t="s">
        <v>2</v>
      </c>
      <c r="D18" s="144"/>
      <c r="E18" s="144"/>
      <c r="F18" s="144"/>
      <c r="G18" s="144"/>
      <c r="H18" s="144"/>
      <c r="I18" s="2"/>
      <c r="J18" s="12"/>
      <c r="K18" s="12"/>
      <c r="L18" s="2"/>
      <c r="M18" s="2"/>
      <c r="N18" s="2"/>
      <c r="O18" s="2"/>
      <c r="P18" s="2"/>
      <c r="Q18" s="1"/>
      <c r="R18" s="1"/>
      <c r="S18" s="1"/>
      <c r="T18" s="1"/>
      <c r="U18" s="1"/>
      <c r="V18" s="1"/>
      <c r="W18" s="1"/>
      <c r="X18" s="1"/>
    </row>
    <row r="19" spans="1:42" x14ac:dyDescent="0.25">
      <c r="A19" s="2"/>
      <c r="B19" s="2"/>
      <c r="C19" s="2"/>
      <c r="D19" s="2"/>
      <c r="E19" s="2"/>
      <c r="F19" s="2"/>
      <c r="G19" s="2"/>
      <c r="H19" s="2"/>
      <c r="I19" s="2"/>
      <c r="J19" s="12"/>
      <c r="K19" s="12"/>
      <c r="L19" s="2"/>
      <c r="M19" s="2"/>
      <c r="N19" s="2"/>
      <c r="O19" s="2"/>
      <c r="P19" s="2"/>
      <c r="Q19" s="1"/>
      <c r="R19" s="1"/>
      <c r="S19" s="1"/>
      <c r="T19" s="1"/>
      <c r="U19" s="1"/>
      <c r="V19" s="1"/>
      <c r="W19" s="1"/>
      <c r="X19" s="1"/>
    </row>
    <row r="20" spans="1:42" x14ac:dyDescent="0.25">
      <c r="A20" s="2"/>
      <c r="B20" s="11"/>
      <c r="C20" s="11"/>
      <c r="D20" s="12"/>
      <c r="E20" s="13" t="s">
        <v>9</v>
      </c>
      <c r="F20" s="13" t="s">
        <v>10</v>
      </c>
      <c r="G20" s="13" t="s">
        <v>11</v>
      </c>
      <c r="H20" s="2"/>
      <c r="I20" s="2"/>
      <c r="J20" s="12"/>
      <c r="K20" s="12"/>
      <c r="L20" s="2"/>
      <c r="M20" s="2"/>
      <c r="N20" s="2"/>
      <c r="O20" s="2"/>
      <c r="P20" s="2"/>
      <c r="Q20" s="1"/>
      <c r="R20" s="1"/>
      <c r="S20" s="1"/>
      <c r="T20" s="1"/>
      <c r="U20" s="1"/>
      <c r="V20" s="1"/>
      <c r="W20" s="1"/>
      <c r="X20" s="1"/>
    </row>
    <row r="21" spans="1:42" x14ac:dyDescent="0.25">
      <c r="A21" s="2"/>
      <c r="B21" s="14" t="s">
        <v>12</v>
      </c>
      <c r="C21" s="18" t="e">
        <f>#REF!</f>
        <v>#REF!</v>
      </c>
      <c r="D21" s="12"/>
      <c r="E21" s="8" t="s">
        <v>14</v>
      </c>
      <c r="F21" s="14" t="e">
        <f>#REF!</f>
        <v>#REF!</v>
      </c>
      <c r="G21" s="15" t="e">
        <f>#REF!</f>
        <v>#REF!</v>
      </c>
      <c r="H21" s="2"/>
      <c r="I21" s="2"/>
      <c r="J21" s="12"/>
      <c r="K21" s="12"/>
      <c r="L21" s="2"/>
      <c r="M21" s="2"/>
      <c r="N21" s="2"/>
      <c r="O21" s="2"/>
      <c r="P21" s="2"/>
      <c r="Q21" s="1"/>
      <c r="R21" s="1"/>
      <c r="S21" s="1"/>
      <c r="T21" s="1"/>
      <c r="U21" s="1"/>
      <c r="V21" s="1"/>
      <c r="W21" s="1"/>
      <c r="X21" s="1"/>
    </row>
    <row r="22" spans="1:42" x14ac:dyDescent="0.25">
      <c r="A22" s="2"/>
      <c r="B22" s="14" t="s">
        <v>17</v>
      </c>
      <c r="C22" s="14" t="e">
        <f>#REF!</f>
        <v>#REF!</v>
      </c>
      <c r="D22" s="12"/>
      <c r="E22" s="9" t="s">
        <v>15</v>
      </c>
      <c r="F22" s="14" t="e">
        <f>#REF!</f>
        <v>#REF!</v>
      </c>
      <c r="G22" s="15" t="e">
        <f>#REF!</f>
        <v>#REF!</v>
      </c>
      <c r="H22" s="2"/>
      <c r="I22" s="2"/>
      <c r="J22" s="12"/>
      <c r="K22" s="12"/>
      <c r="L22" s="2"/>
      <c r="M22" s="2"/>
      <c r="N22" s="2"/>
      <c r="O22" s="2"/>
      <c r="P22" s="2"/>
      <c r="Q22" s="1"/>
      <c r="R22" s="1"/>
      <c r="S22" s="1"/>
      <c r="T22" s="1"/>
      <c r="U22" s="1"/>
      <c r="V22" s="1"/>
      <c r="W22" s="1"/>
      <c r="X22" s="1"/>
    </row>
    <row r="23" spans="1:42" x14ac:dyDescent="0.25">
      <c r="A23" s="2"/>
      <c r="B23" s="2"/>
      <c r="C23" s="2"/>
      <c r="D23" s="2"/>
      <c r="E23" s="10" t="s">
        <v>16</v>
      </c>
      <c r="F23" s="16" t="e">
        <f>#REF!</f>
        <v>#REF!</v>
      </c>
      <c r="G23" s="17" t="e">
        <f>#REF!</f>
        <v>#REF!</v>
      </c>
      <c r="H23" s="2"/>
      <c r="I23" s="2"/>
      <c r="J23" s="2"/>
      <c r="K23" s="2"/>
      <c r="L23" s="2"/>
      <c r="M23" s="2"/>
      <c r="N23" s="2"/>
      <c r="O23" s="2"/>
      <c r="P23" s="2"/>
      <c r="Q23" s="1"/>
      <c r="R23" s="1"/>
      <c r="S23" s="1"/>
      <c r="T23" s="1"/>
      <c r="U23" s="1"/>
      <c r="V23" s="1"/>
      <c r="W23" s="1"/>
      <c r="X23" s="1"/>
    </row>
    <row r="24" spans="1:42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1"/>
      <c r="R24" s="1"/>
      <c r="S24" s="1"/>
      <c r="T24" s="1"/>
      <c r="U24" s="1"/>
      <c r="V24" s="1"/>
      <c r="W24" s="1"/>
      <c r="X24" s="1"/>
    </row>
    <row r="25" spans="1:42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1"/>
      <c r="R25" s="1"/>
      <c r="S25" s="1"/>
      <c r="T25" s="1"/>
      <c r="U25" s="1"/>
      <c r="V25" s="1"/>
      <c r="W25" s="1"/>
      <c r="X25" s="1"/>
    </row>
    <row r="26" spans="1:42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1"/>
      <c r="R26" s="1"/>
      <c r="S26" s="1"/>
      <c r="T26" s="1"/>
      <c r="U26" s="1"/>
      <c r="V26" s="1"/>
      <c r="W26" s="1"/>
      <c r="X26" s="1"/>
    </row>
    <row r="27" spans="1:42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1"/>
      <c r="R27" s="1"/>
      <c r="S27" s="1"/>
      <c r="T27" s="1"/>
      <c r="U27" s="1"/>
      <c r="V27" s="1"/>
      <c r="W27" s="1"/>
      <c r="X27" s="1"/>
    </row>
    <row r="28" spans="1:42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1"/>
      <c r="R28" s="1"/>
      <c r="S28" s="1"/>
      <c r="T28" s="1"/>
      <c r="U28" s="1"/>
      <c r="V28" s="1"/>
      <c r="W28" s="1"/>
      <c r="X28" s="1"/>
    </row>
    <row r="29" spans="1:4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1"/>
      <c r="R29" s="1"/>
      <c r="S29" s="1"/>
      <c r="T29" s="1"/>
      <c r="U29" s="1"/>
      <c r="V29" s="1"/>
      <c r="W29" s="1"/>
      <c r="X29" s="1"/>
    </row>
    <row r="30" spans="1:42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1"/>
      <c r="R30" s="1"/>
      <c r="S30" s="1"/>
      <c r="T30" s="1"/>
      <c r="U30" s="1"/>
      <c r="V30" s="1"/>
      <c r="W30" s="1"/>
      <c r="X30" s="1"/>
    </row>
    <row r="31" spans="1:42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1"/>
      <c r="R31" s="1"/>
      <c r="S31" s="1"/>
      <c r="T31" s="1"/>
      <c r="U31" s="1"/>
      <c r="V31" s="1"/>
      <c r="W31" s="1"/>
      <c r="X31" s="1"/>
    </row>
    <row r="32" spans="1:4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1"/>
      <c r="R32" s="1"/>
      <c r="S32" s="1"/>
      <c r="T32" s="1"/>
      <c r="U32" s="1"/>
      <c r="V32" s="1"/>
      <c r="W32" s="1"/>
      <c r="X32" s="1"/>
    </row>
    <row r="33" spans="1:24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1"/>
      <c r="R33" s="1"/>
      <c r="S33" s="1"/>
      <c r="T33" s="1"/>
      <c r="U33" s="1"/>
      <c r="V33" s="1"/>
      <c r="W33" s="1"/>
      <c r="X33" s="1"/>
    </row>
    <row r="34" spans="1:24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1"/>
      <c r="R34" s="1"/>
      <c r="S34" s="1"/>
      <c r="T34" s="1"/>
      <c r="U34" s="1"/>
      <c r="V34" s="1"/>
      <c r="W34" s="1"/>
      <c r="X34" s="1"/>
    </row>
    <row r="35" spans="1:24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1"/>
      <c r="R35" s="1"/>
      <c r="S35" s="1"/>
      <c r="T35" s="1"/>
      <c r="U35" s="1"/>
      <c r="V35" s="1"/>
      <c r="W35" s="1"/>
      <c r="X35" s="1"/>
    </row>
    <row r="36" spans="1:24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1"/>
      <c r="R36" s="1"/>
      <c r="S36" s="1"/>
      <c r="T36" s="1"/>
      <c r="U36" s="1"/>
      <c r="V36" s="1"/>
      <c r="W36" s="1"/>
      <c r="X36" s="1"/>
    </row>
    <row r="37" spans="1:24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1"/>
      <c r="R37" s="1"/>
      <c r="S37" s="1"/>
      <c r="T37" s="1"/>
      <c r="U37" s="1"/>
      <c r="V37" s="1"/>
      <c r="W37" s="1"/>
      <c r="X37" s="1"/>
    </row>
    <row r="38" spans="1:24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1"/>
      <c r="R38" s="1"/>
      <c r="S38" s="1"/>
      <c r="T38" s="1"/>
      <c r="U38" s="1"/>
      <c r="V38" s="1"/>
      <c r="W38" s="1"/>
      <c r="X38" s="1"/>
    </row>
    <row r="39" spans="1:24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1"/>
      <c r="R39" s="1"/>
      <c r="S39" s="1"/>
      <c r="T39" s="1"/>
      <c r="U39" s="1"/>
      <c r="V39" s="1"/>
      <c r="W39" s="1"/>
      <c r="X39" s="1"/>
    </row>
    <row r="40" spans="1:2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</sheetData>
  <sheetProtection password="CF66" sheet="1" scenarios="1" pivotTables="0"/>
  <mergeCells count="4">
    <mergeCell ref="C18:H18"/>
    <mergeCell ref="C2:M2"/>
    <mergeCell ref="C3:J3"/>
    <mergeCell ref="C10:I10"/>
  </mergeCells>
  <conditionalFormatting sqref="B4:I23">
    <cfRule type="cellIs" dxfId="66" priority="4" operator="equal">
      <formula>0</formula>
    </cfRule>
  </conditionalFormatting>
  <conditionalFormatting sqref="G6:G8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G13:G15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G21:G23">
    <cfRule type="iconSet" priority="1">
      <iconSet iconSet="3Arrow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1"/>
  <sheetViews>
    <sheetView zoomScaleNormal="100" workbookViewId="0">
      <selection activeCell="L7" sqref="L7"/>
    </sheetView>
  </sheetViews>
  <sheetFormatPr defaultRowHeight="15" x14ac:dyDescent="0.25"/>
  <cols>
    <col min="1" max="1" width="20.28515625" customWidth="1"/>
    <col min="2" max="2" width="12.85546875" customWidth="1"/>
    <col min="3" max="3" width="13.42578125" customWidth="1"/>
    <col min="4" max="4" width="11.7109375" customWidth="1"/>
    <col min="5" max="5" width="13.85546875" customWidth="1"/>
    <col min="6" max="6" width="12.28515625" customWidth="1"/>
    <col min="7" max="7" width="13.28515625" customWidth="1"/>
    <col min="8" max="8" width="12.42578125" customWidth="1"/>
    <col min="9" max="9" width="13.42578125" customWidth="1"/>
  </cols>
  <sheetData>
    <row r="1" spans="1:18" s="1" customFormat="1" ht="31.5" customHeight="1" x14ac:dyDescent="0.25">
      <c r="B1" s="152" t="s">
        <v>134</v>
      </c>
      <c r="C1" s="152"/>
      <c r="D1" s="152"/>
      <c r="E1" s="152"/>
      <c r="F1" s="152"/>
      <c r="G1" s="152"/>
      <c r="H1" s="152"/>
      <c r="I1" s="152"/>
    </row>
    <row r="2" spans="1:18" ht="27.75" customHeight="1" x14ac:dyDescent="0.3">
      <c r="A2" s="149" t="str">
        <f>Список!$B$6</f>
        <v>Ученик 1</v>
      </c>
      <c r="B2" s="149"/>
      <c r="C2" s="149"/>
      <c r="D2" s="149"/>
      <c r="E2" s="149"/>
      <c r="F2" s="81" t="str">
        <f>Список!$F$6</f>
        <v>2016 - 2017</v>
      </c>
      <c r="G2" s="148" t="s">
        <v>151</v>
      </c>
      <c r="H2" s="148"/>
      <c r="I2" s="148"/>
      <c r="J2" s="4"/>
      <c r="K2" s="4"/>
      <c r="L2" s="4"/>
      <c r="M2" s="4"/>
      <c r="N2" s="4"/>
      <c r="O2" s="4"/>
      <c r="P2" s="4"/>
      <c r="Q2" s="1"/>
      <c r="R2" s="1"/>
    </row>
    <row r="3" spans="1:18" ht="15.75" customHeight="1" x14ac:dyDescent="0.25">
      <c r="A3" s="52" t="s">
        <v>152</v>
      </c>
      <c r="B3" s="150" t="s">
        <v>263</v>
      </c>
      <c r="C3" s="151"/>
      <c r="D3" s="150" t="s">
        <v>264</v>
      </c>
      <c r="E3" s="151"/>
      <c r="F3" s="150" t="s">
        <v>266</v>
      </c>
      <c r="G3" s="151"/>
      <c r="H3" s="150" t="s">
        <v>265</v>
      </c>
      <c r="I3" s="151"/>
      <c r="J3" s="1"/>
      <c r="K3" s="1"/>
      <c r="L3" s="1"/>
      <c r="M3" s="1"/>
      <c r="N3" s="1"/>
      <c r="O3" s="1"/>
      <c r="P3" s="1"/>
      <c r="Q3" s="1"/>
      <c r="R3" s="1"/>
    </row>
    <row r="4" spans="1:18" ht="50.25" customHeight="1" x14ac:dyDescent="0.25">
      <c r="A4" s="79" t="s">
        <v>135</v>
      </c>
      <c r="B4" s="146" t="str">
        <f>IF('1 класс'!C6="","",IF('1 класс'!C6=5,'Лист1 (2)'!A3,IF('1 класс'!C6=4,'Лист1 (2)'!A4,IF('1 класс'!C6=3,'Лист1 (2)'!A5,IF('1 класс'!C6=2,'Лист1 (2)'!A6,IF('1 класс'!C6=1,'Лист1 (2)'!A7))))))</f>
        <v>примерно в половине случаев </v>
      </c>
      <c r="C4" s="147"/>
      <c r="D4" s="146" t="str">
        <f>IF('2 класс'!C6="","",IF('2 класс'!C6=5,'Лист1 (2)'!A3,IF('2 класс'!C6=4,'Лист1 (2)'!A4,IF('2 класс'!C6=3,'Лист1 (2)'!A5,IF('2 класс'!C6=2,'Лист1 (2)'!A6,IF('2 класс'!C6=1,'Лист1 (2)'!A7))))))</f>
        <v/>
      </c>
      <c r="E4" s="147"/>
      <c r="F4" s="146" t="str">
        <f>IF('3 класс'!C6="","",IF('3 класс'!C6=5,'Лист1 (2)'!A3,IF('3 класс'!C6=4,'Лист1 (2)'!A4,IF('3 класс'!C6=3,'Лист1 (2)'!A5,IF('3 класс'!C6=2,'Лист1 (2)'!A6,IF('3 класс'!C6=1,'Лист1 (2)'!A7))))))</f>
        <v/>
      </c>
      <c r="G4" s="147"/>
      <c r="H4" s="146" t="str">
        <f>IF('4 класс'!C6="","",IF('4 класс'!C6=5,'Лист1 (2)'!A3,IF('4 класс'!C6=4,'Лист1 (2)'!A4,IF('4 класс'!C6=3,'Лист1 (2)'!A5,IF('4 класс'!C6=2,'Лист1 (2)'!A6,IF('4 класс'!C6=1,'Лист1 (2)'!A7))))))</f>
        <v>примерно в половине случаев </v>
      </c>
      <c r="I4" s="147"/>
      <c r="J4" s="1"/>
      <c r="K4" s="1"/>
      <c r="L4" s="1"/>
      <c r="M4" s="1"/>
      <c r="N4" s="1"/>
      <c r="O4" s="1"/>
      <c r="P4" s="1"/>
      <c r="Q4" s="1"/>
      <c r="R4" s="1"/>
    </row>
    <row r="5" spans="1:18" ht="46.5" customHeight="1" x14ac:dyDescent="0.25">
      <c r="A5" s="79" t="s">
        <v>136</v>
      </c>
      <c r="B5" s="146" t="str">
        <f>IF('1 класс'!C7="","",IF('1 класс'!C7=5,'Лист1 (2)'!A9,IF('1 класс'!C7=4,'Лист1 (2)'!A10,IF('1 класс'!C7=3,'Лист1 (2)'!A11,IF('1 класс'!C7=2,'Лист1 (2)'!A12,IF('1 класс'!C7=1,'Лист1 (2)'!A13))))))</f>
        <v>почти всегда (в большинстве случаев) </v>
      </c>
      <c r="C5" s="147"/>
      <c r="D5" s="146" t="str">
        <f>IF('2 класс'!C7="","",IF('2 класс'!C7=5,'Лист1 (2)'!A9,IF('2 класс'!C7=4,'Лист1 (2)'!A10,IF('2 класс'!C7=3,'Лист1 (2)'!A11,IF('2 класс'!C7=2,'Лист1 (2)'!A12,IF('2 класс'!C7=1,'Лист1 (2)'!A13))))))</f>
        <v/>
      </c>
      <c r="E5" s="147"/>
      <c r="F5" s="146" t="str">
        <f>IF('3 класс'!C7="","",IF('3 класс'!C7=5,'Лист1 (2)'!A9,IF('3 класс'!C6=4,'Лист1 (2)'!A10,IF('3 класс'!C6=3,'Лист1 (2)'!A11,IF('3 класс'!C7=2,'Лист1 (2)'!A12,IF('3 класс'!C7=1,'Лист1 (2)'!A13))))))</f>
        <v/>
      </c>
      <c r="G5" s="147"/>
      <c r="H5" s="146" t="str">
        <f>IF('4 класс'!C7="","",IF('4 класс'!C7=5,'Лист1 (2)'!A9,IF('4 класс'!C7=4,'Лист1 (2)'!A10,IF('4 класс'!C7=3,'Лист1 (2)'!A11,IF('4 класс'!C7=2,'Лист1 (2)'!A12,IF('4 класс'!C7=1,'Лист1 (2)'!A13))))))</f>
        <v>почти всегда (в большинстве случаев) </v>
      </c>
      <c r="I5" s="147"/>
      <c r="J5" s="1"/>
      <c r="K5" s="1"/>
      <c r="L5" s="1"/>
      <c r="M5" s="1"/>
      <c r="N5" s="1"/>
      <c r="O5" s="1"/>
      <c r="P5" s="1"/>
      <c r="Q5" s="1"/>
      <c r="R5" s="1"/>
    </row>
    <row r="6" spans="1:18" ht="33.75" customHeight="1" x14ac:dyDescent="0.25">
      <c r="A6" s="79" t="s">
        <v>137</v>
      </c>
      <c r="B6" s="146" t="str">
        <f>IF('1 класс'!C8="","",IF('1 класс'!C8=5,'Лист1 (2)'!A15,IF('1 класс'!C8=4,'Лист1 (2)'!A16,IF('1 класс'!C8=3,'Лист1 (2)'!A17,IF('1 класс'!C8=2,'Лист1 (2)'!A18,IF('1 класс'!C8=1,'Лист1 (2)'!A19))))))</f>
        <v>как правило, равнодушное </v>
      </c>
      <c r="C6" s="147"/>
      <c r="D6" s="146" t="str">
        <f>IF('2 класс'!C8="","",IF('2 класс'!C8=5,'Лист1 (2)'!A15,IF('2 класс'!C8=4,'Лист1 (2)'!A16,IF('2 класс'!C8=3,'Лист1 (2)'!A17,IF('2 класс'!C8=2,'Лист1 (2)'!A18,IF('2 класс'!C8=1,'Лист1 (2)'!A19))))))</f>
        <v/>
      </c>
      <c r="E6" s="147"/>
      <c r="F6" s="146" t="str">
        <f>IF('3 класс'!C8="","",IF('3 класс'!C8=5,'Лист1 (2)'!A15,IF('3 класс'!C8=4,'Лист1 (2)'!A16,IF('3 класс'!C8=3,'Лист1 (2)'!A17,IF('3 класс'!C8=2,'Лист1 (2)'!A18,IF('3 класс'!C8=1,'Лист1 (2)'!A19))))))</f>
        <v/>
      </c>
      <c r="G6" s="147"/>
      <c r="H6" s="146" t="str">
        <f>IF('4 класс'!C8="","",IF('4 класс'!C8=5,'Лист1 (2)'!A15,IF('4 класс'!C8=4,'Лист1 (2)'!A16,IF('4 класс'!C8=3,'Лист1 (2)'!A17,IF('4 класс'!C8=2,'Лист1 (2)'!A18,IF('4 класс'!C8=1,'Лист1 (2)'!A19))))))</f>
        <v>как правило, равнодушное </v>
      </c>
      <c r="I6" s="147"/>
      <c r="J6" s="1"/>
      <c r="K6" s="1"/>
      <c r="L6" s="1"/>
      <c r="M6" s="1"/>
      <c r="N6" s="1"/>
      <c r="O6" s="1"/>
      <c r="P6" s="1"/>
      <c r="Q6" s="1"/>
      <c r="R6" s="1"/>
    </row>
    <row r="7" spans="1:18" ht="36" customHeight="1" x14ac:dyDescent="0.25">
      <c r="A7" s="79" t="s">
        <v>138</v>
      </c>
      <c r="B7" s="146" t="str">
        <f>IF('1 класс'!C9="","",IF('1 класс'!C9=5,'Лист1 (2)'!A21,IF('1 класс'!C9=4,'Лист1 (2)'!A22,IF('1 класс'!C9=3,'Лист1 (2)'!A23,IF('1 класс'!C9=2,'Лист1 (2)'!A24,IF('1 класс'!C9=1,'Лист1 (2)'!A25))))))</f>
        <v xml:space="preserve"> как правило, пассивное </v>
      </c>
      <c r="C7" s="147"/>
      <c r="D7" s="146" t="str">
        <f>IF('2 класс'!C9="","",IF('2 класс'!C9=5,'Лист1 (2)'!A21,IF('2 класс'!C9=4,'Лист1 (2)'!A22,IF('2 класс'!C9=3,'Лист1 (2)'!A23,IF('2 класс'!C9=2,'Лист1 (2)'!A24,IF('2 класс'!C9=1,'Лист1 (2)'!A25))))))</f>
        <v/>
      </c>
      <c r="E7" s="147"/>
      <c r="F7" s="146" t="str">
        <f>IF('3 класс'!C9="","",IF('3 класс'!C9=5,'Лист1 (2)'!A21,IF('3 класс'!C9=4,'Лист1 (2)'!A22,IF('3 класс'!C9=3,'Лист1 (2)'!A23,IF('3 класс'!C9=2,'Лист1 (2)'!A24,IF('3 класс'!C9=1,'Лист1 (2)'!A25))))))</f>
        <v/>
      </c>
      <c r="G7" s="147"/>
      <c r="H7" s="146" t="str">
        <f>IF('4 класс'!C9="","",IF('4 класс'!C9=5,'Лист1 (2)'!A21,IF('4 класс'!C9=4,'Лист1 (2)'!A22,IF('4 класс'!C9=3,'Лист1 (2)'!A23,IF('4 класс'!C9=2,'Лист1 (2)'!A24,IF('4 класс'!C9=1,'Лист1 (2)'!A25))))))</f>
        <v/>
      </c>
      <c r="I7" s="147"/>
      <c r="J7" s="1"/>
      <c r="K7" s="1"/>
      <c r="L7" s="1"/>
      <c r="M7" s="1"/>
      <c r="N7" s="1"/>
      <c r="O7" s="1"/>
      <c r="P7" s="1"/>
      <c r="Q7" s="1"/>
      <c r="R7" s="1"/>
    </row>
    <row r="8" spans="1:18" ht="47.25" customHeight="1" x14ac:dyDescent="0.25">
      <c r="A8" s="79" t="s">
        <v>139</v>
      </c>
      <c r="B8" s="146" t="str">
        <f>IF('1 класс'!C10="","",IF('1 класс'!C10=5,'Лист1 (2)'!A27,IF('1 класс'!C10=4,'Лист1 (2)'!A28,IF('1 класс'!C10=3,'Лист1 (2)'!A29,IF('1 класс'!C10=2,'Лист1 (2)'!A30,IF('1 класс'!C10=1,'Лист1 (2)'!A31))))))</f>
        <v xml:space="preserve"> интерес практически никогда не проявляется </v>
      </c>
      <c r="C8" s="147"/>
      <c r="D8" s="146" t="str">
        <f>IF('2 класс'!C10="","",IF('2 класс'!C10=5,'Лист1 (2)'!A27,IF('2 класс'!C10=4,'Лист1 (2)'!A28,IF('2 класс'!C10=3,'Лист1 (2)'!A29,IF('2 класс'!C10=2,'Лист1 (2)'!A30,IF('2 класс'!C10=1,'Лист1 (2)'!A31))))))</f>
        <v/>
      </c>
      <c r="E8" s="147"/>
      <c r="F8" s="146" t="str">
        <f>IF('3 класс'!C10="","",IF('3 класс'!C10=5,'Лист1 (2)'!A27,IF('3 класс'!C10=4,'Лист1 (2)'!A28,IF('3 класс'!C10=3,'Лист1 (2)'!A29,IF('3 класс'!C10=2,'Лист1 (2)'!A30,IF('3 класс'!C10=1,'Лист1 (2)'!A31))))))</f>
        <v/>
      </c>
      <c r="G8" s="147"/>
      <c r="H8" s="146" t="str">
        <f>IF('4 класс'!C10="","",IF('4 класс'!C10=5,'Лист1 (2)'!A27,IF('4 класс'!C10=4,'Лист1 (2)'!A28,IF('4 класс'!C10=3,'Лист1 (2)'!A29,IF('4 класс'!C10=2,'Лист1 (2)'!A30,IF('4 класс'!C10=1,'Лист1 (2)'!A31))))))</f>
        <v/>
      </c>
      <c r="I8" s="147"/>
      <c r="J8" s="1"/>
      <c r="K8" s="1"/>
      <c r="L8" s="1"/>
      <c r="M8" s="1"/>
      <c r="N8" s="1"/>
      <c r="O8" s="1"/>
      <c r="P8" s="1"/>
      <c r="Q8" s="1"/>
      <c r="R8" s="1"/>
    </row>
    <row r="9" spans="1:18" ht="65.25" customHeight="1" x14ac:dyDescent="0.25">
      <c r="A9" s="79" t="s">
        <v>140</v>
      </c>
      <c r="B9" s="146" t="str">
        <f>IF('1 класс'!C11="","",IF('1 класс'!C11=5,'Лист1 (2)'!A33,IF('1 класс'!C11=4,'Лист1 (2)'!A34,IF('1 класс'!C11=3,'Лист1 (2)'!A35,IF('1 класс'!C11=2,'Лист1 (2)'!A36,IF('1 класс'!C11=1,'Лист1 (2)'!A37))))))</f>
        <v>самостоятельность проявляет редко </v>
      </c>
      <c r="C9" s="147"/>
      <c r="D9" s="146" t="str">
        <f>IF('2 класс'!C11="","",IF('2 класс'!C11=5,'Лист1 (2)'!A33,IF('2 класс'!C11=4,'Лист1 (2)'!A34,IF('2 класс'!C11=3,'Лист1 (2)'!A35,IF('2 класс'!C11=2,'Лист1 (2)'!A36,IF('2 класс'!C11=1,'Лист1 (2)'!A37))))))</f>
        <v/>
      </c>
      <c r="E9" s="147"/>
      <c r="F9" s="146" t="str">
        <f>IF('3 класс'!C11="","",IF('3 класс'!C11=5,'Лист1 (2)'!A33,IF('3 класс'!C11=4,'Лист1 (2)'!A34,IF('3 класс'!C11=3,'Лист1 (2)'!A35,IF('3 класс'!C11=2,'Лист1 (2)'!A36,IF('3 класс'!C11=1,'Лист1 (2)'!A37))))))</f>
        <v/>
      </c>
      <c r="G9" s="147"/>
      <c r="H9" s="146" t="str">
        <f>IF('4 класс'!C11="","",IF('4 класс'!C11=5,'Лист1 (2)'!A33,IF('4 класс'!C11=4,'Лист1 (2)'!A34,IF('4 класс'!C11=3,'Лист1 (2)'!A35,IF('4 класс'!C11=2,'Лист1 (2)'!A36,IF('4 класс'!C11=1,'Лист1 (2)'!A37))))))</f>
        <v/>
      </c>
      <c r="I9" s="147"/>
      <c r="J9" s="1"/>
      <c r="K9" s="1"/>
      <c r="L9" s="1"/>
      <c r="M9" s="1"/>
      <c r="N9" s="1"/>
      <c r="O9" s="1"/>
      <c r="P9" s="1"/>
      <c r="Q9" s="1"/>
      <c r="R9" s="1"/>
    </row>
    <row r="10" spans="1:18" ht="63" customHeight="1" x14ac:dyDescent="0.25">
      <c r="A10" s="79" t="s">
        <v>141</v>
      </c>
      <c r="B10" s="146" t="str">
        <f>IF('1 класс'!C12="","",IF('1 класс'!C12=5,'Лист1 (2)'!A39,IF('1 класс'!C12=4,'Лист1 (2)'!A40,IF('1 класс'!C12=3,'Лист1 (2)'!A41,IF('1 класс'!C12=2,'Лист1 (2)'!A42,IF('1 класс'!C12=1,'Лист1 (2)'!A43))))))</f>
        <v xml:space="preserve"> имеет существенные проблемы с вниманием, нуждается в постоянном контроле </v>
      </c>
      <c r="C10" s="147"/>
      <c r="D10" s="146" t="str">
        <f>IF('2 класс'!C12="","",IF('2 класс'!C12=5,'Лист1 (2)'!A39,IF('2 класс'!C12=4,'Лист1 (2)'!A40,IF('2 класс'!C12=3,'Лист1 (2)'!A41,IF('2 класс'!C12=2,'Лист1 (2)'!A42,IF('2 класс'!C12=1,'Лист1 (2)'!A43))))))</f>
        <v/>
      </c>
      <c r="E10" s="147"/>
      <c r="F10" s="146" t="str">
        <f>IF('3 класс'!C12="","",IF('3 класс'!C12=5,'Лист1 (2)'!A39,IF('3 класс'!C12=4,'Лист1 (2)'!A40,IF('3 класс'!C12=3,'Лист1 (2)'!A41,IF('3 класс'!C12=2,'Лист1 (2)'!A42,IF('3 класс'!C12=1,'Лист1 (2)'!A43))))))</f>
        <v/>
      </c>
      <c r="G10" s="147"/>
      <c r="H10" s="146" t="str">
        <f>IF('4 класс'!C12="","",IF('4 класс'!C12=5,'Лист1 (2)'!A39,IF('4 класс'!C12=4,'Лист1 (2)'!A40,IF('4 класс'!C12=3,'Лист1 (2)'!A41,IF('4 класс'!C12=2,'Лист1 (2)'!A42,IF('4 класс'!C12=1,'Лист1 (2)'!A43))))))</f>
        <v/>
      </c>
      <c r="I10" s="147"/>
      <c r="J10" s="1"/>
      <c r="K10" s="1"/>
      <c r="L10" s="1"/>
      <c r="M10" s="1"/>
      <c r="N10" s="1"/>
      <c r="O10" s="1"/>
      <c r="P10" s="1"/>
      <c r="Q10" s="1"/>
      <c r="R10" s="1"/>
    </row>
    <row r="11" spans="1:18" ht="33" customHeight="1" x14ac:dyDescent="0.25">
      <c r="A11" s="79" t="s">
        <v>142</v>
      </c>
      <c r="B11" s="146" t="str">
        <f>IF('1 класс'!C13="","",IF('1 класс'!C13=5,'Лист1 (2)'!A45,IF('1 класс'!C13=4,'Лист1 (2)'!A46,IF('1 класс'!C13=3,'Лист1 (2)'!A47,IF('1 класс'!C13=2,'Лист1 (2)'!A48,IF('1 класс'!C13=1,'Лист1 (2)'!A49))))))</f>
        <v>крайне неудовлетворительная </v>
      </c>
      <c r="C11" s="147"/>
      <c r="D11" s="146" t="str">
        <f>IF('2 класс'!C13="","",IF('2 класс'!C13=5,'Лист1 (2)'!A45,IF('2 класс'!C13=4,'Лист1 (2)'!A46,IF('2 класс'!C13=3,'Лист1 (2)'!A47,IF('2 класс'!C13=2,'Лист1 (2)'!A48,IF('2 класс'!C13=1,'Лист1 (2)'!A49))))))</f>
        <v/>
      </c>
      <c r="E11" s="147"/>
      <c r="F11" s="146" t="str">
        <f>IF('3 класс'!C13="","",IF('3 класс'!C13=5,'Лист1 (2)'!A45,IF('3 класс'!C13=4,'Лист1 (2)'!A46,IF('3 класс'!C13=3,'Лист1 (2)'!A47,IF('3 класс'!C13=2,'Лист1 (2)'!A48,IF('3 класс'!C13=1,'Лист1 (2)'!A49))))))</f>
        <v/>
      </c>
      <c r="G11" s="147"/>
      <c r="H11" s="146" t="str">
        <f>IF('4 класс'!C13="","",IF('4 класс'!C13=5,'Лист1 (2)'!A45,IF('4 класс'!C13=4,'Лист1 (2)'!A46,IF('4 класс'!C13=3,'Лист1 (2)'!A47,IF('4 класс'!C13=2,'Лист1 (2)'!A48,IF('4 класс'!C13=1,'Лист1 (2)'!A49))))))</f>
        <v/>
      </c>
      <c r="I11" s="147"/>
      <c r="J11" s="1"/>
      <c r="K11" s="1"/>
      <c r="L11" s="1"/>
      <c r="M11" s="1"/>
      <c r="N11" s="1"/>
      <c r="O11" s="1"/>
      <c r="P11" s="1"/>
      <c r="Q11" s="1"/>
      <c r="R11" s="1"/>
    </row>
    <row r="12" spans="1:18" ht="34.5" customHeight="1" x14ac:dyDescent="0.25">
      <c r="A12" s="79" t="s">
        <v>143</v>
      </c>
      <c r="B12" s="146" t="str">
        <f>IF('1 класс'!C14="","",IF('1 класс'!C14=5,'Лист1 (2)'!A51,IF('1 класс'!C14=4,'Лист1 (2)'!A52,IF('1 класс'!C14=3,'Лист1 (2)'!A53,IF('1 класс'!C14=2,'Лист1 (2)'!A54,IF('1 класс'!C14=1,'Лист1 (2)'!A55))))))</f>
        <v xml:space="preserve"> неудовлетворительная </v>
      </c>
      <c r="C12" s="147"/>
      <c r="D12" s="146" t="str">
        <f>IF('2 класс'!C14="","",IF('2 класс'!C14=5,'Лист1 (2)'!A51,IF('2 класс'!C14=4,'Лист1 (2)'!A52,IF('2 класс'!C14=3,'Лист1 (2)'!A53,IF('2 класс'!C14=2,'Лист1 (2)'!A54,IF('2 класс'!C14=1,'Лист1 (2)'!A55))))))</f>
        <v/>
      </c>
      <c r="E12" s="147"/>
      <c r="F12" s="146" t="str">
        <f>IF('3 класс'!C14="","",IF('3 класс'!C14=5,'Лист1 (2)'!A51,IF('3 класс'!C14=4,'Лист1 (2)'!A52,IF('3 класс'!C14=3,'Лист1 (2)'!A53,IF('3 класс'!C14=2,'Лист1 (2)'!A54,IF('3 класс'!C14=1,'Лист1 (2)'!A55))))))</f>
        <v/>
      </c>
      <c r="G12" s="147"/>
      <c r="H12" s="146" t="str">
        <f>IF('4 класс'!C14="","",IF('4 класс'!C14=5,'Лист1 (2)'!A51,IF('4 класс'!C14=4,'Лист1 (2)'!A52,IF('4 класс'!C14=3,'Лист1 (2)'!A53,IF('4 класс'!C14=2,'Лист1 (2)'!A54,IF('4 класс'!C14=1,'Лист1 (2)'!A55))))))</f>
        <v/>
      </c>
      <c r="I12" s="147"/>
      <c r="J12" s="1"/>
      <c r="K12" s="1"/>
      <c r="L12" s="1"/>
      <c r="M12" s="1"/>
      <c r="N12" s="1"/>
      <c r="O12" s="1"/>
      <c r="P12" s="1"/>
      <c r="Q12" s="1"/>
      <c r="R12" s="1"/>
    </row>
    <row r="13" spans="1:18" ht="37.5" customHeight="1" x14ac:dyDescent="0.25">
      <c r="A13" s="79" t="s">
        <v>144</v>
      </c>
      <c r="B13" s="146" t="str">
        <f>IF('1 класс'!C15="","",IF('1 класс'!C15=5,'Лист1 (2)'!A57,IF('1 класс'!C15=4,'Лист1 (2)'!A58,IF('1 класс'!C15=3,'Лист1 (2)'!A59,IF('1 класс'!C15=2,'Лист1 (2)'!A60,IF('1 класс'!C15=1,'Лист1 (2)'!A61))))))</f>
        <v>воспроизводит лишь отрывочные сведения </v>
      </c>
      <c r="C13" s="147"/>
      <c r="D13" s="146" t="str">
        <f>IF('2 класс'!C15="","",IF('2 класс'!C15=5,'Лист1 (2)'!A57,IF('2 класс'!C15=4,'Лист1 (2)'!A58,IF('2 класс'!C15=3,'Лист1 (2)'!A59,IF('2 класс'!C15=2,'Лист1 (2)'!A60,IF('2 класс'!C15=1,'Лист1 (2)'!A61))))))</f>
        <v/>
      </c>
      <c r="E13" s="147"/>
      <c r="F13" s="146" t="str">
        <f>IF('3 класс'!C15="","",IF('3 класс'!C15=5,'Лист1 (2)'!A57,IF('3 класс'!C15=4,'Лист1 (2)'!A58,IF('3 класс'!C15=3,'Лист1 (2)'!A59,IF('3 класс'!C15=2,'Лист1 (2)'!A60,IF('3 класс'!C15=1,'Лист1 (2)'!A61))))))</f>
        <v/>
      </c>
      <c r="G13" s="147"/>
      <c r="H13" s="146" t="str">
        <f>IF('4 класс'!C15="","",IF('4 класс'!C15=5,'Лист1 (2)'!A57,IF('4 класс'!C15=3,'Лист1 (2)'!A59,IF('4 класс'!C15=3,'Лист1 (2)'!A59,IF('4 класс'!C15=2,'Лист1 (2)'!A60,IF('4 класс'!C15=1,'Лист1 (2)'!A61))))))</f>
        <v/>
      </c>
      <c r="I13" s="147"/>
      <c r="J13" s="1"/>
      <c r="K13" s="1"/>
      <c r="L13" s="1"/>
      <c r="M13" s="1"/>
      <c r="N13" s="1"/>
      <c r="O13" s="1"/>
      <c r="P13" s="1"/>
      <c r="Q13" s="1"/>
      <c r="R13" s="1"/>
    </row>
    <row r="14" spans="1:18" ht="48" customHeight="1" x14ac:dyDescent="0.25">
      <c r="A14" s="79" t="s">
        <v>145</v>
      </c>
      <c r="B14" s="146" t="str">
        <f>IF('1 класс'!C16="","",IF('1 класс'!C16=5,'Лист1 (2)'!A63,IF('1 класс'!C16=4,'Лист1 (2)'!A64,IF('1 класс'!C16=3,'Лист1 (2)'!A65,IF('1 класс'!C16=2,'Лист1 (2)'!A66,IF('1 класс'!C16=1,'Лист1 (2)'!A67))))))</f>
        <v xml:space="preserve"> способен готовиться после напоминания </v>
      </c>
      <c r="C14" s="147"/>
      <c r="D14" s="146" t="str">
        <f>IF('2 класс'!C16="","",IF('2 класс'!C16=5,'Лист1 (2)'!A63,IF('2 класс'!C16=4,'Лист1 (2)'!A64,IF('2 класс'!C16=3,'Лист1 (2)'!A65,IF('2 класс'!C16=2,'Лист1 (2)'!A66,IF('2 класс'!C16=1,'Лист1 (2)'!A67))))))</f>
        <v/>
      </c>
      <c r="E14" s="147"/>
      <c r="F14" s="146" t="str">
        <f>IF('3 класс'!C16="","",IF('3 класс'!C16=5,'Лист1 (2)'!A63,IF('3 класс'!C16=4,'Лист1 (2)'!A64,IF('3 класс'!C16=3,'Лист1 (2)'!A65,IF('3 класс'!C16=2,'Лист1 (2)'!A66,IF('3 класс'!C16=1,'Лист1 (2)'!A67))))))</f>
        <v/>
      </c>
      <c r="G14" s="147"/>
      <c r="H14" s="146" t="str">
        <f>IF('4 класс'!C16="","",IF('4 класс'!C16=5,'Лист1 (2)'!A63,IF('4 класс'!C16=4,'Лист1 (2)'!A64,IF('4 класс'!C16=3,'Лист1 (2)'!A65,IF('4 класс'!C16=2,'Лист1 (2)'!A66,IF('4 класс'!C16=1,'Лист1 (2)'!A67))))))</f>
        <v/>
      </c>
      <c r="I14" s="147"/>
      <c r="J14" s="1"/>
      <c r="K14" s="1"/>
      <c r="L14" s="1"/>
      <c r="M14" s="1"/>
      <c r="N14" s="1"/>
      <c r="O14" s="1"/>
      <c r="P14" s="1"/>
      <c r="Q14" s="1"/>
      <c r="R14" s="1"/>
    </row>
    <row r="15" spans="1:18" ht="54" customHeight="1" x14ac:dyDescent="0.25">
      <c r="A15" s="79" t="s">
        <v>146</v>
      </c>
      <c r="B15" s="146" t="str">
        <f>IF('1 класс'!C17="","",IF('1 класс'!C17=5,'Лист1 (2)'!A69,IF('1 класс'!C17=4,'Лист1 (2)'!A70,IF('1 класс'!C17=3,'Лист1 (2)'!A71,IF('1 класс'!C17=2,'Лист1 (2)'!A72,IF('1 класс'!C17=1,'Лист1 (2)'!A73))))))</f>
        <v>выполнение основных требований </v>
      </c>
      <c r="C15" s="147"/>
      <c r="D15" s="146" t="str">
        <f>IF('2 класс'!C17="","",IF('2 класс'!C17=5,'Лист1 (2)'!A69,IF('2 класс'!C17=4,'Лист1 (2)'!A70,IF('2 класс'!C17=3,'Лист1 (2)'!A71,IF('2 класс'!C17=2,'Лист1 (2)'!A72,IF('2 класс'!C17=1,'Лист1 (2)'!A73))))))</f>
        <v/>
      </c>
      <c r="E15" s="147"/>
      <c r="F15" s="146" t="str">
        <f>IF('3 класс'!C17="","",IF('3 класс'!C17=5,'Лист1 (2)'!A69,IF('3 класс'!C17=4,'Лист1 (2)'!A70,IF('3 класс'!C17=3,'Лист1 (2)'!A71,IF('3 класс'!C17=2,'Лист1 (2)'!A72,IF('3 класс'!C17=1,'Лист1 (2)'!A73))))))</f>
        <v/>
      </c>
      <c r="G15" s="147"/>
      <c r="H15" s="146" t="str">
        <f>IF('4 класс'!C17="","",IF('4 класс'!C17=5,'Лист1 (2)'!A69,IF('4 класс'!C17=4,'Лист1 (2)'!A70,IF('4 класс'!C17=3,'Лист1 (2)'!A71,IF('4 класс'!C17=2,'Лист1 (2)'!A72,IF('4 класс'!C17=1,'Лист1 (2)'!A73))))))</f>
        <v/>
      </c>
      <c r="I15" s="147"/>
      <c r="J15" s="1"/>
      <c r="K15" s="1"/>
      <c r="L15" s="1"/>
      <c r="M15" s="1"/>
      <c r="N15" s="1"/>
      <c r="O15" s="1"/>
      <c r="P15" s="1"/>
      <c r="Q15" s="1"/>
      <c r="R15" s="1"/>
    </row>
    <row r="16" spans="1:18" ht="34.5" customHeight="1" x14ac:dyDescent="0.25">
      <c r="A16" s="79" t="s">
        <v>147</v>
      </c>
      <c r="B16" s="146" t="str">
        <f>IF('1 класс'!C18="","",IF('1 класс'!C18=5,'Лист1 (2)'!A75,IF('1 класс'!C18=4,'Лист1 (2)'!A76,IF('1 класс'!C18=3,'Лист1 (2)'!A77,IF('1 класс'!C18=2,'Лист1 (2)'!A78,IF('1 класс'!C18=1,'Лист1 (2)'!A79))))))</f>
        <v xml:space="preserve"> существенно отстает от темпа урока </v>
      </c>
      <c r="C16" s="147"/>
      <c r="D16" s="146" t="str">
        <f>IF('2 класс'!C18="","",IF('2 класс'!C18=5,'Лист1 (2)'!A75,IF('2 класс'!C18=4,'Лист1 (2)'!A76,IF('2 класс'!C18=3,'Лист1 (2)'!A77,IF('2 класс'!C18=2,'Лист1 (2)'!A78,IF('2 класс'!C18=1,'Лист1 (2)'!A79))))))</f>
        <v/>
      </c>
      <c r="E16" s="147"/>
      <c r="F16" s="146" t="str">
        <f>IF('3 класс'!C18="","",IF('3 класс'!C18=5,'Лист1 (2)'!A75,IF('3 класс'!C18=4,'Лист1 (2)'!A76,IF('3 класс'!C18=3,'Лист1 (2)'!A77,IF('3 класс'!C18=2,'Лист1 (2)'!A78,IF('3 класс'!C18=1,'Лист1 (2)'!A79))))))</f>
        <v/>
      </c>
      <c r="G16" s="147"/>
      <c r="H16" s="146" t="str">
        <f>IF('4 класс'!C18="","",IF('4 класс'!C18=5,'Лист1 (2)'!A75,IF('4 класс'!C18=4,'Лист1 (2)'!A76,IF('4 класс'!C18=3,'Лист1 (2)'!A77,IF('4 класс'!C18=2,'Лист1 (2)'!A78,IF('4 класс'!C18=1,'Лист1 (2)'!A79))))))</f>
        <v/>
      </c>
      <c r="I16" s="147"/>
      <c r="J16" s="1"/>
      <c r="K16" s="1"/>
      <c r="L16" s="1"/>
      <c r="M16" s="1"/>
      <c r="N16" s="1"/>
      <c r="O16" s="1"/>
      <c r="P16" s="1"/>
      <c r="Q16" s="1"/>
      <c r="R16" s="1"/>
    </row>
    <row r="17" spans="1:18" ht="48" customHeight="1" x14ac:dyDescent="0.25">
      <c r="A17" s="79" t="s">
        <v>148</v>
      </c>
      <c r="B17" s="146" t="str">
        <f>IF('1 класс'!C19="","",IF('1 класс'!C19=5,'Лист1 (2)'!A81,IF('1 класс'!C19=4,'Лист1 (2)'!A82,IF('1 класс'!C19=3,'Лист1 (2)'!A83,IF('1 класс'!C19=2,'Лист1 (2)'!A9:A84,IF('1 класс'!C19=1,'Лист1 (2)'!A85))))))</f>
        <v>не может сформулировать цель (смысл) учебной работы даже с помощью взрослого </v>
      </c>
      <c r="C17" s="147"/>
      <c r="D17" s="146" t="str">
        <f>IF('2 класс'!C19="","",IF('2 класс'!C19=5,'Лист1 (2)'!A81,IF('2 класс'!C19=4,'Лист1 (2)'!A82,IF('2 класс'!C19=3,'Лист1 (2)'!A83,IF('2 класс'!C19=2,'Лист1 (2)'!A84,IF('2 класс'!C19=1,'Лист1 (2)'!A85))))))</f>
        <v/>
      </c>
      <c r="E17" s="147"/>
      <c r="F17" s="146" t="str">
        <f>IF('3 класс'!C19="","",IF('3 класс'!C19=5,'Лист1 (2)'!A81,IF('3 класс'!C19=4,'Лист1 (2)'!A82,IF('3 класс'!C19=3,'Лист1 (2)'!A83,IF('3 класс'!C19=2,'Лист1 (2)'!A84,IF('3 класс'!C19=1,'Лист1 (2)'!A85))))))</f>
        <v/>
      </c>
      <c r="G17" s="147"/>
      <c r="H17" s="146" t="str">
        <f>IF('4 класс'!C19="","",IF('4 класс'!C19=5,'Лист1 (2)'!A81,IF('4 класс'!C19=4,'Лист1 (2)'!A82,IF('4 класс'!C19=3,'Лист1 (2)'!A83,IF('4 класс'!C19=2,'Лист1 (2)'!A84,IF('4 класс'!C19=1,'Лист1 (2)'!A85))))))</f>
        <v/>
      </c>
      <c r="I17" s="147"/>
      <c r="J17" s="1"/>
      <c r="K17" s="1"/>
      <c r="L17" s="1"/>
      <c r="M17" s="1"/>
      <c r="N17" s="1"/>
      <c r="O17" s="1"/>
      <c r="P17" s="1"/>
      <c r="Q17" s="1"/>
      <c r="R17" s="1"/>
    </row>
    <row r="18" spans="1:18" ht="63.75" customHeight="1" x14ac:dyDescent="0.25">
      <c r="A18" s="79" t="s">
        <v>149</v>
      </c>
      <c r="B18" s="146" t="str">
        <f>IF('1 класс'!C20="","",IF('1 класс'!C20=5,'Лист1 (2)'!A87,IF('1 класс'!C20=4,'Лист1 (2)'!A88,IF('1 класс'!C20=3,'Лист1 (2)'!A89,IF('1 класс'!C20=2,'Лист1 (2)'!A90,IF('1 класс'!C20=1,'Лист1 (2)'!A91))))))</f>
        <v>контролирует плохо </v>
      </c>
      <c r="C18" s="147"/>
      <c r="D18" s="146" t="str">
        <f>IF('2 класс'!C20="","",IF('2 класс'!C20=5,'Лист1 (2)'!A87,IF('2 класс'!C20=4,'Лист1 (2)'!A88,IF('2 класс'!C20=3,'Лист1 (2)'!A89,IF('2 класс'!C20=2,'Лист1 (2)'!A90,IF('2 класс'!C20=1,'Лист1 (2)'!A91))))))</f>
        <v/>
      </c>
      <c r="E18" s="147"/>
      <c r="F18" s="146" t="str">
        <f>IF('3 класс'!C20="","",IF('3 класс'!C20=5,'Лист1 (2)'!A87,IF('3 класс'!C20=4,'Лист1 (2)'!A88,IF('3 класс'!C20=3,'Лист1 (2)'!A89,IF('3 класс'!C20=2,'Лист1 (2)'!A90,IF('3 класс'!C20=1,'Лист1 (2)'!A91))))))</f>
        <v/>
      </c>
      <c r="G18" s="147"/>
      <c r="H18" s="146" t="str">
        <f>IF('4 класс'!C20="","",IF('4 класс'!C20=5,'Лист1 (2)'!A87,IF('4 класс'!C20=4,'Лист1 (2)'!A88,IF('4 класс'!C20=3,'Лист1 (2)'!A89,IF('4 класс'!C20=2,'Лист1 (2)'!A90,IF('4 класс'!C20=1,'Лист1 (2)'!A91))))))</f>
        <v/>
      </c>
      <c r="I18" s="147"/>
      <c r="J18" s="1"/>
      <c r="K18" s="1"/>
      <c r="L18" s="1"/>
      <c r="M18" s="1"/>
      <c r="N18" s="1"/>
      <c r="O18" s="1"/>
      <c r="P18" s="1"/>
      <c r="Q18" s="1"/>
      <c r="R18" s="1"/>
    </row>
    <row r="19" spans="1:18" ht="65.25" customHeight="1" x14ac:dyDescent="0.25">
      <c r="A19" s="80" t="s">
        <v>150</v>
      </c>
      <c r="B19" s="146" t="str">
        <f>IF('1 класс'!C21="","",IF('1 класс'!C21=5,'Лист1 (2)'!A93,IF('1 класс'!C21=4,'Лист1 (2)'!A94,IF('1 класс'!C21=3,'Лист1 (2)'!A95,IF('1 класс'!C21=2,'Лист1 (2)'!A96,IF('1 класс'!C21=1,'Лист1 (2)'!A97))))))</f>
        <v xml:space="preserve"> соблюдает удовлетворительно </v>
      </c>
      <c r="C19" s="147"/>
      <c r="D19" s="146" t="str">
        <f>IF('2 класс'!C21="","",IF('2 класс'!C21=5,'Лист1 (2)'!A93,IF('2 класс'!C21=4,'Лист1 (2)'!A94,IF('2 класс'!C21=3,'Лист1 (2)'!A95,IF('2 класс'!C21=2,'Лист1 (2)'!A96,IF('2 класс'!C21=1,'Лист1 (2)'!A97))))))</f>
        <v/>
      </c>
      <c r="E19" s="147"/>
      <c r="F19" s="146" t="str">
        <f>IF('3 класс'!C21="","",IF('3 класс'!C21=5,'Лист1 (2)'!A93,IF('3 класс'!C21=4,'Лист1 (2)'!A94,IF('3 класс'!C21=3,'Лист1 (2)'!A95,IF('3 класс'!C21=2,'Лист1 (2)'!A96,IF('3 класс'!C21=1,'Лист1 (2)'!A97))))))</f>
        <v/>
      </c>
      <c r="G19" s="147"/>
      <c r="H19" s="146" t="str">
        <f>IF('4 класс'!C21="","",IF('4 класс'!C21=5,'Лист1 (2)'!A93,IF('4 класс'!C21=4,'Лист1 (2)'!A94,IF('4 класс'!C21=3,'Лист1 (2)'!A95,IF('4 класс'!C21=2,'Лист1 (2)'!A96,IF('4 класс'!C21=1,'Лист1 (2)'!A97))))))</f>
        <v/>
      </c>
      <c r="I19" s="147"/>
      <c r="J19" s="1"/>
      <c r="K19" s="1"/>
      <c r="L19" s="1"/>
      <c r="M19" s="1"/>
      <c r="N19" s="1"/>
      <c r="O19" s="1"/>
      <c r="P19" s="1"/>
      <c r="Q19" s="1"/>
      <c r="R19" s="1"/>
    </row>
    <row r="20" spans="1:18" ht="15.75" customHeight="1" x14ac:dyDescent="0.25">
      <c r="A20" s="156" t="s">
        <v>132</v>
      </c>
      <c r="B20" s="153" t="str">
        <f>IF('1 класс'!C22="","",IF('1 класс'!C22="г",'Лист1 (2)'!A99,IF('1 класс'!C22="б",'Лист1 (2)'!A100,IF('1 класс'!C22="с",'Лист1 (2)'!A101))))</f>
        <v>сертификат</v>
      </c>
      <c r="C20" s="154"/>
      <c r="D20" s="155" t="str">
        <f>IF('2 класс'!C22="","",IF('2 класс'!C22="г",'Лист1 (2)'!A99,IF('2 класс'!C22="б",'Лист1 (2)'!A100,IF('2 класс'!C22="с",'Лист1 (2)'!A101))))</f>
        <v/>
      </c>
      <c r="E20" s="154"/>
      <c r="F20" s="155" t="str">
        <f>IF('3 класс'!C22="","",IF('3 класс'!C22="г",'Лист1 (2)'!A99,IF('3 класс'!C22="б",'Лист1 (2)'!A100,IF('3 класс'!C22="с",'Лист1 (2)'!A101))))</f>
        <v/>
      </c>
      <c r="G20" s="154"/>
      <c r="H20" s="155" t="str">
        <f>IF('4 класс'!C22="","",IF('4 класс'!C22="г",'Лист1 (2)'!A99,IF('4 класс'!C22="б",'Лист1 (2)'!A100,IF('4 класс'!C22="с",'Лист1 (2)'!A101))))</f>
        <v/>
      </c>
      <c r="I20" s="154"/>
      <c r="J20" s="1"/>
      <c r="K20" s="1"/>
      <c r="L20" s="1"/>
      <c r="M20" s="1"/>
      <c r="N20" s="1"/>
      <c r="O20" s="1"/>
      <c r="P20" s="1"/>
      <c r="Q20" s="1"/>
      <c r="R20" s="1"/>
    </row>
    <row r="21" spans="1:18" ht="15.75" customHeight="1" x14ac:dyDescent="0.25">
      <c r="A21" s="156"/>
      <c r="B21" s="157" t="str">
        <f>IF('1 класс'!C23="","",IF('1 класс'!C23="г",'Лист1 (2)'!A99,IF('1 класс'!C23="б",'Лист1 (2)'!A100,IF('1 класс'!C23="с",'Лист1 (2)'!A101))))</f>
        <v>грамота</v>
      </c>
      <c r="C21" s="158"/>
      <c r="D21" s="159" t="str">
        <f>IF('2 класс'!C23="","",IF('2 класс'!C23="г",'Лист1 (2)'!A99,IF('2 класс'!C23="б",'Лист1 (2)'!A100,IF('2 класс'!C23="с",'Лист1 (2)'!A101))))</f>
        <v/>
      </c>
      <c r="E21" s="158"/>
      <c r="F21" s="159" t="str">
        <f>IF('3 класс'!C23="","",IF('3 класс'!C23="г",'Лист1 (2)'!A99,IF('3 класс'!C23="б",'Лист1 (2)'!A100,IF('3 класс'!C23="с",'Лист1 (2)'!A101))))</f>
        <v/>
      </c>
      <c r="G21" s="158"/>
      <c r="H21" s="159" t="str">
        <f>IF('4 класс'!C23="","",IF('4 класс'!C23="г",'Лист1 (2)'!A99,IF('4 класс'!C23="б",'Лист1 (2)'!A100,IF('4 класс'!C23="с",'Лист1 (2)'!A101))))</f>
        <v/>
      </c>
      <c r="I21" s="158"/>
      <c r="J21" s="1"/>
      <c r="K21" s="1"/>
      <c r="L21" s="1"/>
      <c r="M21" s="1"/>
      <c r="N21" s="1"/>
      <c r="O21" s="1"/>
      <c r="P21" s="1"/>
      <c r="Q21" s="1"/>
      <c r="R21" s="1"/>
    </row>
    <row r="22" spans="1:18" ht="15" customHeight="1" x14ac:dyDescent="0.25">
      <c r="A22" s="156"/>
      <c r="B22" s="160" t="str">
        <f>IF('1 класс'!C24="","",IF('1 класс'!C24="г",'Лист1 (2)'!A99,IF('1 класс'!C24="б",'Лист1 (2)'!A100,IF('1 класс'!C24="с",'Лист1 (2)'!A101))))</f>
        <v>благодарность</v>
      </c>
      <c r="C22" s="160"/>
      <c r="D22" s="160" t="str">
        <f>IF('2 класс'!C24="","",IF('2 класс'!C24="г",'Лист1 (2)'!A99,IF('2 класс'!C24="б",'Лист1 (2)'!A100,IF('2 класс'!C24="с",'Лист1 (2)'!A101))))</f>
        <v/>
      </c>
      <c r="E22" s="160"/>
      <c r="F22" s="160" t="str">
        <f>IF('3 класс'!C24="","",IF('3 класс'!C24="г",'Лист1 (2)'!A99,IF('3 класс'!C24="б",'Лист1 (2)'!A100,IF('3 класс'!C24="с",'Лист1 (2)'!A101))))</f>
        <v/>
      </c>
      <c r="G22" s="160"/>
      <c r="H22" s="160" t="str">
        <f>IF('4 класс'!C24="","",IF('4 класс'!C24="г",'Лист1 (2)'!A99,IF('4 класс'!C24="б",'Лист1 (2)'!A100,IF('4 класс'!C24="с",'Лист1 (2)'!A101))))</f>
        <v/>
      </c>
      <c r="I22" s="160"/>
      <c r="J22" s="1"/>
      <c r="K22" s="1"/>
      <c r="L22" s="1"/>
      <c r="M22" s="1"/>
      <c r="N22" s="1"/>
      <c r="O22" s="1"/>
      <c r="P22" s="1"/>
      <c r="Q22" s="1"/>
      <c r="R22" s="1"/>
    </row>
    <row r="23" spans="1:1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ht="15" customHeight="1" x14ac:dyDescent="0.25">
      <c r="A24" s="1"/>
      <c r="B24" s="50"/>
      <c r="C24" s="50"/>
      <c r="D24" s="50"/>
      <c r="E24" s="50"/>
      <c r="F24" s="50"/>
      <c r="G24" s="50"/>
      <c r="H24" s="50"/>
      <c r="I24" s="50"/>
      <c r="J24" s="1"/>
      <c r="K24" s="1"/>
      <c r="L24" s="1"/>
      <c r="M24" s="1"/>
      <c r="N24" s="1"/>
      <c r="O24" s="1"/>
      <c r="P24" s="1"/>
      <c r="Q24" s="1"/>
      <c r="R24" s="1"/>
    </row>
    <row r="25" spans="1:18" ht="15" customHeight="1" x14ac:dyDescent="0.25">
      <c r="A25" s="1"/>
      <c r="B25" s="94"/>
      <c r="C25" s="94"/>
      <c r="D25" s="94"/>
      <c r="E25" s="94"/>
      <c r="F25" s="94"/>
      <c r="G25" s="94"/>
      <c r="H25" s="94"/>
      <c r="I25" s="94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</sheetData>
  <sheetProtection password="CF76" sheet="1" objects="1" scenarios="1" pivotTables="0"/>
  <mergeCells count="84">
    <mergeCell ref="B20:C20"/>
    <mergeCell ref="D20:E20"/>
    <mergeCell ref="F20:G20"/>
    <mergeCell ref="H20:I20"/>
    <mergeCell ref="A20:A22"/>
    <mergeCell ref="B21:C21"/>
    <mergeCell ref="D21:E21"/>
    <mergeCell ref="F21:G21"/>
    <mergeCell ref="H21:I21"/>
    <mergeCell ref="B22:C22"/>
    <mergeCell ref="D22:E22"/>
    <mergeCell ref="F22:G22"/>
    <mergeCell ref="H22:I22"/>
    <mergeCell ref="B1:I1"/>
    <mergeCell ref="B18:C18"/>
    <mergeCell ref="D18:E18"/>
    <mergeCell ref="F18:G18"/>
    <mergeCell ref="H18:I18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B19:C19"/>
    <mergeCell ref="D19:E19"/>
    <mergeCell ref="F19:G19"/>
    <mergeCell ref="H19:I19"/>
    <mergeCell ref="B16:C16"/>
    <mergeCell ref="D16:E16"/>
    <mergeCell ref="F16:G16"/>
    <mergeCell ref="H16:I16"/>
    <mergeCell ref="B17:C17"/>
    <mergeCell ref="D17:E17"/>
    <mergeCell ref="F17:G17"/>
    <mergeCell ref="H17:I17"/>
    <mergeCell ref="H12:I12"/>
    <mergeCell ref="B13:C13"/>
    <mergeCell ref="D13:E13"/>
    <mergeCell ref="F13:G13"/>
    <mergeCell ref="H13:I13"/>
    <mergeCell ref="B10:C10"/>
    <mergeCell ref="D10:E10"/>
    <mergeCell ref="F10:G10"/>
    <mergeCell ref="H10:I10"/>
    <mergeCell ref="B11:C11"/>
    <mergeCell ref="D11:E11"/>
    <mergeCell ref="F11:G11"/>
    <mergeCell ref="H11:I11"/>
    <mergeCell ref="B8:C8"/>
    <mergeCell ref="D8:E8"/>
    <mergeCell ref="F8:G8"/>
    <mergeCell ref="H8:I8"/>
    <mergeCell ref="B9:C9"/>
    <mergeCell ref="D9:E9"/>
    <mergeCell ref="F9:G9"/>
    <mergeCell ref="H9:I9"/>
    <mergeCell ref="D6:E6"/>
    <mergeCell ref="F6:G6"/>
    <mergeCell ref="H6:I6"/>
    <mergeCell ref="B7:C7"/>
    <mergeCell ref="D7:E7"/>
    <mergeCell ref="F7:G7"/>
    <mergeCell ref="H7:I7"/>
    <mergeCell ref="B6:C6"/>
    <mergeCell ref="G2:I2"/>
    <mergeCell ref="A2:E2"/>
    <mergeCell ref="B3:C3"/>
    <mergeCell ref="D3:E3"/>
    <mergeCell ref="F3:G3"/>
    <mergeCell ref="H3:I3"/>
    <mergeCell ref="B4:C4"/>
    <mergeCell ref="D4:E4"/>
    <mergeCell ref="F4:G4"/>
    <mergeCell ref="H4:I4"/>
    <mergeCell ref="B5:C5"/>
    <mergeCell ref="D5:E5"/>
    <mergeCell ref="F5:G5"/>
    <mergeCell ref="H5:I5"/>
  </mergeCells>
  <conditionalFormatting sqref="F2">
    <cfRule type="cellIs" dxfId="65" priority="1" operator="equal">
      <formula>0</formula>
    </cfRule>
    <cfRule type="containsErrors" dxfId="64" priority="2">
      <formula>ISERROR(F2)</formula>
    </cfRule>
  </conditionalFormatting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43</vt:i4>
      </vt:variant>
      <vt:variant>
        <vt:lpstr>Диаграммы</vt:lpstr>
      </vt:variant>
      <vt:variant>
        <vt:i4>1</vt:i4>
      </vt:variant>
    </vt:vector>
  </HeadingPairs>
  <TitlesOfParts>
    <vt:vector size="44" baseType="lpstr">
      <vt:lpstr>Список</vt:lpstr>
      <vt:lpstr>1 класс</vt:lpstr>
      <vt:lpstr>2 класс</vt:lpstr>
      <vt:lpstr>3 класс</vt:lpstr>
      <vt:lpstr>4 класс</vt:lpstr>
      <vt:lpstr>Лист7</vt:lpstr>
      <vt:lpstr>Лист1 (2)</vt:lpstr>
      <vt:lpstr>Сравнит.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критерии</vt:lpstr>
      <vt:lpstr>инструкция</vt:lpstr>
      <vt:lpstr>Диаграмма1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2017-05-17T13:59:02Z</dcterms:modified>
</cp:coreProperties>
</file>