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HPN FINAL PRINT " sheetId="8" r:id="rId1"/>
    <sheet name="HPN FINAL (2)" sheetId="7" r:id="rId2"/>
    <sheet name="Sheet2" sheetId="2" r:id="rId3"/>
    <sheet name="Sheet3" sheetId="3" r:id="rId4"/>
  </sheets>
  <definedNames>
    <definedName name="_xlnm.Print_Titles" localSheetId="1">'HPN FINAL (2)'!$1:$2</definedName>
    <definedName name="_xlnm.Print_Titles" localSheetId="0">'HPN FINAL PRINT '!$1:$2</definedName>
  </definedNames>
  <calcPr calcId="124519"/>
</workbook>
</file>

<file path=xl/calcChain.xml><?xml version="1.0" encoding="utf-8"?>
<calcChain xmlns="http://schemas.openxmlformats.org/spreadsheetml/2006/main">
  <c r="F61" i="8"/>
  <c r="F59"/>
  <c r="F56"/>
  <c r="F52"/>
  <c r="F49"/>
  <c r="F47"/>
  <c r="F43"/>
  <c r="F40"/>
  <c r="F36"/>
  <c r="F32"/>
  <c r="F29"/>
  <c r="F25"/>
  <c r="F23"/>
  <c r="F20"/>
  <c r="F18"/>
  <c r="F16"/>
  <c r="F13"/>
  <c r="F9"/>
  <c r="F3"/>
  <c r="F68" s="1"/>
  <c r="F68" i="7"/>
  <c r="F61"/>
  <c r="F59"/>
  <c r="F56"/>
  <c r="F52"/>
  <c r="F49"/>
  <c r="F47"/>
  <c r="F43"/>
  <c r="F40"/>
  <c r="F36"/>
  <c r="F32"/>
  <c r="F29"/>
  <c r="F25"/>
  <c r="F23"/>
  <c r="F20"/>
  <c r="F18"/>
  <c r="F16"/>
  <c r="F13"/>
  <c r="F9"/>
  <c r="F3"/>
</calcChain>
</file>

<file path=xl/sharedStrings.xml><?xml version="1.0" encoding="utf-8"?>
<sst xmlns="http://schemas.openxmlformats.org/spreadsheetml/2006/main" count="356" uniqueCount="86">
  <si>
    <t>BLOCK- NARPATGANJ</t>
  </si>
  <si>
    <t>SL.NO.</t>
  </si>
  <si>
    <t>PANCHAYAT</t>
  </si>
  <si>
    <t>REVENEW VILLEGE</t>
  </si>
  <si>
    <t>THANA NO</t>
  </si>
  <si>
    <t>AREA</t>
  </si>
  <si>
    <t>HPN</t>
  </si>
  <si>
    <t>GHURNA</t>
  </si>
  <si>
    <t>MAHESHPATTI</t>
  </si>
  <si>
    <t>DUMARBANNA</t>
  </si>
  <si>
    <t>BASMATIYA</t>
  </si>
  <si>
    <t>BHAIROGANJ</t>
  </si>
  <si>
    <t>BELA</t>
  </si>
  <si>
    <t>BABUWAN</t>
  </si>
  <si>
    <t>PATHRAHA</t>
  </si>
  <si>
    <t>KAMAT PATHRAHA</t>
  </si>
  <si>
    <t>NAWABGANJ</t>
  </si>
  <si>
    <t>MANIKPUR</t>
  </si>
  <si>
    <t>BHAWANIPUR</t>
  </si>
  <si>
    <t>BHORHAR</t>
  </si>
  <si>
    <t>SHYAMNAGAR</t>
  </si>
  <si>
    <t>MADHUBANI</t>
  </si>
  <si>
    <t>KOCHGAMA</t>
  </si>
  <si>
    <t>POKHARIYA</t>
  </si>
  <si>
    <t>GUWARPUCHRI</t>
  </si>
  <si>
    <t>SONAPUR</t>
  </si>
  <si>
    <t>CHAKORWA</t>
  </si>
  <si>
    <t>POSDAHA</t>
  </si>
  <si>
    <t>BHANGHI</t>
  </si>
  <si>
    <t>PALASI</t>
  </si>
  <si>
    <t>BADHEPARA</t>
  </si>
  <si>
    <t>SWALDAH</t>
  </si>
  <si>
    <t>KHABDAH</t>
  </si>
  <si>
    <t>REWAHI</t>
  </si>
  <si>
    <t>DEVIGANJ</t>
  </si>
  <si>
    <t>DARGAHIGANJ</t>
  </si>
  <si>
    <t>KHAIRA</t>
  </si>
  <si>
    <t>DUMARIYA</t>
  </si>
  <si>
    <t>MADHURA</t>
  </si>
  <si>
    <t>RAJGANJ</t>
  </si>
  <si>
    <t>BHERWAR BARMOTAR</t>
  </si>
  <si>
    <t xml:space="preserve">BHERWAR  </t>
  </si>
  <si>
    <t>AMRAURI</t>
  </si>
  <si>
    <t>TOP NAWABGANJ</t>
  </si>
  <si>
    <t>LAXMIPUR</t>
  </si>
  <si>
    <t>ANCHARA</t>
  </si>
  <si>
    <t>HANUMANNAGAR</t>
  </si>
  <si>
    <t>DHARHARA</t>
  </si>
  <si>
    <t>NATHPUR ERAJI</t>
  </si>
  <si>
    <t xml:space="preserve">NATHPUR </t>
  </si>
  <si>
    <t>BARDAHA</t>
  </si>
  <si>
    <t>BARHARA</t>
  </si>
  <si>
    <t>FARHI</t>
  </si>
  <si>
    <t>KOSHKAPUR</t>
  </si>
  <si>
    <t>DIMIYA</t>
  </si>
  <si>
    <t>BALUA</t>
  </si>
  <si>
    <t>PITHAURA</t>
  </si>
  <si>
    <t>GOKHLAPUR</t>
  </si>
  <si>
    <t>ACHITNAGAR</t>
  </si>
  <si>
    <t>MIRDAUL</t>
  </si>
  <si>
    <t>BELSANDI</t>
  </si>
  <si>
    <t>GADGAMA</t>
  </si>
  <si>
    <t>BARIYARPUR</t>
  </si>
  <si>
    <t>TAMGANJ</t>
  </si>
  <si>
    <t>TAUFIR TAMGANJ</t>
  </si>
  <si>
    <t>GODRAHA VISANPUR</t>
  </si>
  <si>
    <t>SAHEBGANJ</t>
  </si>
  <si>
    <t>209/1</t>
  </si>
  <si>
    <t>209/2</t>
  </si>
  <si>
    <t>213/1</t>
  </si>
  <si>
    <t>213/2</t>
  </si>
  <si>
    <t>PATHRHA</t>
  </si>
  <si>
    <t>KANHAILI</t>
  </si>
  <si>
    <t>MADHURA WEST</t>
  </si>
  <si>
    <t>MADHURA NTH</t>
  </si>
  <si>
    <t>NATHPUR</t>
  </si>
  <si>
    <t>RAMGHAT</t>
  </si>
  <si>
    <t>FATEHPUR</t>
  </si>
  <si>
    <t>GODRAHA BISANPUR</t>
  </si>
  <si>
    <t xml:space="preserve">FATEHPUR </t>
  </si>
  <si>
    <t>FATEHPUR EARJI</t>
  </si>
  <si>
    <t>TOTAL AREA OF PANCHAYAT (HECT.)</t>
  </si>
  <si>
    <t xml:space="preserve">नोट - मधुरा पश्चिम , मधुरा दक्षिण , एवं मधुरा उत्तर तीनो हीं पंचायतो में मधुरा राजस्व ग्राम आता है , अतः इन पंचायतो के क्षेत्रफल में भिन्नता हो सकती है </t>
  </si>
  <si>
    <t>TOTAL RAKVA (HEC)</t>
  </si>
  <si>
    <t>BLOCK- NARPATGANJ   GEOGRAPHYCAL AREA</t>
  </si>
  <si>
    <t>RAJASW GRAM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</si>
</sst>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24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9" borderId="1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10" borderId="1" xfId="0" applyFont="1" applyFill="1" applyBorder="1" applyAlignment="1">
      <alignment vertical="center"/>
    </xf>
    <xf numFmtId="0" fontId="1" fillId="12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14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16" borderId="1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vertical="center"/>
    </xf>
    <xf numFmtId="0" fontId="1" fillId="15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vertical="center"/>
    </xf>
    <xf numFmtId="0" fontId="1" fillId="19" borderId="1" xfId="0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20" borderId="1" xfId="0" applyFont="1" applyFill="1" applyBorder="1" applyAlignment="1">
      <alignment horizontal="center" vertical="center"/>
    </xf>
    <xf numFmtId="0" fontId="1" fillId="20" borderId="1" xfId="0" applyFont="1" applyFill="1" applyBorder="1" applyAlignment="1">
      <alignment vertical="center"/>
    </xf>
    <xf numFmtId="0" fontId="1" fillId="17" borderId="1" xfId="0" applyFont="1" applyFill="1" applyBorder="1" applyAlignment="1">
      <alignment vertical="center"/>
    </xf>
    <xf numFmtId="0" fontId="1" fillId="18" borderId="1" xfId="0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vertical="center"/>
    </xf>
    <xf numFmtId="0" fontId="1" fillId="21" borderId="1" xfId="0" applyFont="1" applyFill="1" applyBorder="1" applyAlignment="1">
      <alignment horizontal="center" vertical="center"/>
    </xf>
    <xf numFmtId="0" fontId="1" fillId="21" borderId="1" xfId="0" applyFont="1" applyFill="1" applyBorder="1" applyAlignment="1">
      <alignment vertical="center"/>
    </xf>
    <xf numFmtId="0" fontId="1" fillId="11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vertical="center"/>
    </xf>
    <xf numFmtId="0" fontId="7" fillId="13" borderId="1" xfId="0" applyFont="1" applyFill="1" applyBorder="1" applyAlignment="1">
      <alignment vertical="center"/>
    </xf>
    <xf numFmtId="0" fontId="1" fillId="23" borderId="1" xfId="0" applyFont="1" applyFill="1" applyBorder="1" applyAlignment="1">
      <alignment horizontal="center" vertical="center"/>
    </xf>
    <xf numFmtId="0" fontId="1" fillId="23" borderId="1" xfId="0" applyFont="1" applyFill="1" applyBorder="1" applyAlignment="1">
      <alignment vertical="center"/>
    </xf>
    <xf numFmtId="0" fontId="4" fillId="23" borderId="1" xfId="0" applyFont="1" applyFill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0" fontId="0" fillId="23" borderId="1" xfId="0" applyFill="1" applyBorder="1" applyAlignment="1">
      <alignment horizontal="center"/>
    </xf>
    <xf numFmtId="0" fontId="0" fillId="23" borderId="1" xfId="0" applyFill="1" applyBorder="1"/>
    <xf numFmtId="0" fontId="7" fillId="23" borderId="1" xfId="0" applyFont="1" applyFill="1" applyBorder="1" applyAlignment="1">
      <alignment vertical="center"/>
    </xf>
    <xf numFmtId="0" fontId="3" fillId="23" borderId="1" xfId="0" applyFont="1" applyFill="1" applyBorder="1" applyAlignment="1">
      <alignment horizontal="center" vertical="center" wrapText="1"/>
    </xf>
    <xf numFmtId="0" fontId="3" fillId="23" borderId="1" xfId="0" applyFont="1" applyFill="1" applyBorder="1" applyAlignment="1">
      <alignment horizontal="center" vertical="center"/>
    </xf>
    <xf numFmtId="0" fontId="4" fillId="23" borderId="5" xfId="0" applyFont="1" applyFill="1" applyBorder="1" applyAlignment="1">
      <alignment horizontal="center" vertical="center"/>
    </xf>
    <xf numFmtId="0" fontId="4" fillId="23" borderId="6" xfId="0" applyFont="1" applyFill="1" applyBorder="1" applyAlignment="1">
      <alignment horizontal="center" vertical="center"/>
    </xf>
    <xf numFmtId="0" fontId="4" fillId="23" borderId="7" xfId="0" applyFont="1" applyFill="1" applyBorder="1" applyAlignment="1">
      <alignment horizontal="center" vertical="center"/>
    </xf>
    <xf numFmtId="0" fontId="5" fillId="23" borderId="5" xfId="0" applyFont="1" applyFill="1" applyBorder="1" applyAlignment="1">
      <alignment horizontal="center" vertical="center"/>
    </xf>
    <xf numFmtId="0" fontId="5" fillId="23" borderId="6" xfId="0" applyFont="1" applyFill="1" applyBorder="1" applyAlignment="1">
      <alignment horizontal="center" vertical="center"/>
    </xf>
    <xf numFmtId="0" fontId="5" fillId="23" borderId="7" xfId="0" applyFont="1" applyFill="1" applyBorder="1" applyAlignment="1">
      <alignment horizontal="center" vertical="center"/>
    </xf>
    <xf numFmtId="0" fontId="4" fillId="23" borderId="2" xfId="0" applyFont="1" applyFill="1" applyBorder="1" applyAlignment="1">
      <alignment vertical="center"/>
    </xf>
    <xf numFmtId="0" fontId="4" fillId="23" borderId="4" xfId="0" applyFont="1" applyFill="1" applyBorder="1" applyAlignment="1">
      <alignment vertical="center"/>
    </xf>
    <xf numFmtId="0" fontId="8" fillId="23" borderId="8" xfId="0" applyFont="1" applyFill="1" applyBorder="1" applyAlignment="1">
      <alignment horizontal="center" wrapText="1"/>
    </xf>
    <xf numFmtId="0" fontId="8" fillId="23" borderId="9" xfId="0" applyFont="1" applyFill="1" applyBorder="1" applyAlignment="1">
      <alignment horizontal="center" wrapText="1"/>
    </xf>
    <xf numFmtId="0" fontId="8" fillId="23" borderId="10" xfId="0" applyFont="1" applyFill="1" applyBorder="1" applyAlignment="1">
      <alignment horizontal="center" wrapText="1"/>
    </xf>
    <xf numFmtId="0" fontId="8" fillId="23" borderId="11" xfId="0" applyFont="1" applyFill="1" applyBorder="1" applyAlignment="1">
      <alignment horizontal="center" wrapText="1"/>
    </xf>
    <xf numFmtId="0" fontId="8" fillId="23" borderId="12" xfId="0" applyFont="1" applyFill="1" applyBorder="1" applyAlignment="1">
      <alignment horizontal="center" wrapText="1"/>
    </xf>
    <xf numFmtId="0" fontId="8" fillId="23" borderId="13" xfId="0" applyFont="1" applyFill="1" applyBorder="1" applyAlignment="1">
      <alignment horizontal="center" wrapText="1"/>
    </xf>
    <xf numFmtId="0" fontId="4" fillId="23" borderId="5" xfId="0" applyFont="1" applyFill="1" applyBorder="1" applyAlignment="1">
      <alignment horizontal="center" vertical="center" wrapText="1"/>
    </xf>
    <xf numFmtId="0" fontId="4" fillId="23" borderId="6" xfId="0" applyFont="1" applyFill="1" applyBorder="1" applyAlignment="1">
      <alignment horizontal="center" vertical="center" wrapText="1"/>
    </xf>
    <xf numFmtId="0" fontId="4" fillId="23" borderId="7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/>
    </xf>
    <xf numFmtId="0" fontId="2" fillId="23" borderId="3" xfId="0" applyFont="1" applyFill="1" applyBorder="1" applyAlignment="1">
      <alignment horizontal="center"/>
    </xf>
    <xf numFmtId="0" fontId="2" fillId="23" borderId="4" xfId="0" applyFont="1" applyFill="1" applyBorder="1" applyAlignment="1">
      <alignment horizontal="center"/>
    </xf>
    <xf numFmtId="0" fontId="4" fillId="17" borderId="5" xfId="0" applyFont="1" applyFill="1" applyBorder="1" applyAlignment="1">
      <alignment horizontal="center" vertical="center"/>
    </xf>
    <xf numFmtId="0" fontId="4" fillId="17" borderId="6" xfId="0" applyFont="1" applyFill="1" applyBorder="1" applyAlignment="1">
      <alignment horizontal="center" vertical="center"/>
    </xf>
    <xf numFmtId="0" fontId="4" fillId="17" borderId="7" xfId="0" applyFont="1" applyFill="1" applyBorder="1" applyAlignment="1">
      <alignment horizontal="center" vertical="center"/>
    </xf>
    <xf numFmtId="0" fontId="5" fillId="17" borderId="5" xfId="0" applyFont="1" applyFill="1" applyBorder="1" applyAlignment="1">
      <alignment horizontal="center" vertical="center"/>
    </xf>
    <xf numFmtId="0" fontId="5" fillId="17" borderId="6" xfId="0" applyFont="1" applyFill="1" applyBorder="1" applyAlignment="1">
      <alignment horizontal="center" vertical="center"/>
    </xf>
    <xf numFmtId="0" fontId="5" fillId="17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3" xfId="0" applyFont="1" applyFill="1" applyBorder="1" applyAlignment="1">
      <alignment horizontal="center" wrapText="1"/>
    </xf>
    <xf numFmtId="0" fontId="4" fillId="13" borderId="2" xfId="0" applyFont="1" applyFill="1" applyBorder="1" applyAlignment="1">
      <alignment vertical="center"/>
    </xf>
    <xf numFmtId="0" fontId="4" fillId="13" borderId="4" xfId="0" applyFont="1" applyFill="1" applyBorder="1" applyAlignment="1">
      <alignment vertical="center"/>
    </xf>
    <xf numFmtId="0" fontId="4" fillId="20" borderId="5" xfId="0" applyFont="1" applyFill="1" applyBorder="1" applyAlignment="1">
      <alignment horizontal="center" vertical="center"/>
    </xf>
    <xf numFmtId="0" fontId="4" fillId="20" borderId="6" xfId="0" applyFont="1" applyFill="1" applyBorder="1" applyAlignment="1">
      <alignment horizontal="center" vertical="center"/>
    </xf>
    <xf numFmtId="0" fontId="4" fillId="20" borderId="7" xfId="0" applyFont="1" applyFill="1" applyBorder="1" applyAlignment="1">
      <alignment horizontal="center" vertical="center"/>
    </xf>
    <xf numFmtId="0" fontId="5" fillId="20" borderId="5" xfId="0" applyFont="1" applyFill="1" applyBorder="1" applyAlignment="1">
      <alignment horizontal="center" vertical="center"/>
    </xf>
    <xf numFmtId="0" fontId="5" fillId="20" borderId="6" xfId="0" applyFont="1" applyFill="1" applyBorder="1" applyAlignment="1">
      <alignment horizontal="center" vertical="center"/>
    </xf>
    <xf numFmtId="0" fontId="5" fillId="20" borderId="7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4" fillId="18" borderId="5" xfId="0" applyFont="1" applyFill="1" applyBorder="1" applyAlignment="1">
      <alignment horizontal="center" vertical="center"/>
    </xf>
    <xf numFmtId="0" fontId="4" fillId="18" borderId="7" xfId="0" applyFont="1" applyFill="1" applyBorder="1" applyAlignment="1">
      <alignment horizontal="center" vertical="center"/>
    </xf>
    <xf numFmtId="0" fontId="5" fillId="18" borderId="5" xfId="0" applyFont="1" applyFill="1" applyBorder="1" applyAlignment="1">
      <alignment horizontal="center" vertical="center"/>
    </xf>
    <xf numFmtId="0" fontId="5" fillId="18" borderId="7" xfId="0" applyFont="1" applyFill="1" applyBorder="1" applyAlignment="1">
      <alignment horizontal="center" vertical="center"/>
    </xf>
    <xf numFmtId="0" fontId="4" fillId="21" borderId="5" xfId="0" applyFont="1" applyFill="1" applyBorder="1" applyAlignment="1">
      <alignment horizontal="center" vertical="center"/>
    </xf>
    <xf numFmtId="0" fontId="4" fillId="21" borderId="7" xfId="0" applyFont="1" applyFill="1" applyBorder="1" applyAlignment="1">
      <alignment horizontal="center" vertical="center"/>
    </xf>
    <xf numFmtId="0" fontId="5" fillId="21" borderId="5" xfId="0" applyFont="1" applyFill="1" applyBorder="1" applyAlignment="1">
      <alignment horizontal="center" vertical="center"/>
    </xf>
    <xf numFmtId="0" fontId="5" fillId="21" borderId="7" xfId="0" applyFont="1" applyFill="1" applyBorder="1" applyAlignment="1">
      <alignment horizontal="center" vertical="center"/>
    </xf>
    <xf numFmtId="0" fontId="4" fillId="13" borderId="5" xfId="0" applyFont="1" applyFill="1" applyBorder="1" applyAlignment="1">
      <alignment horizontal="center" vertical="center"/>
    </xf>
    <xf numFmtId="0" fontId="4" fillId="13" borderId="6" xfId="0" applyFont="1" applyFill="1" applyBorder="1" applyAlignment="1">
      <alignment horizontal="center" vertical="center"/>
    </xf>
    <xf numFmtId="0" fontId="4" fillId="13" borderId="7" xfId="0" applyFont="1" applyFill="1" applyBorder="1" applyAlignment="1">
      <alignment horizontal="center" vertical="center"/>
    </xf>
    <xf numFmtId="0" fontId="5" fillId="13" borderId="5" xfId="0" applyFont="1" applyFill="1" applyBorder="1" applyAlignment="1">
      <alignment horizontal="center" vertical="center"/>
    </xf>
    <xf numFmtId="0" fontId="5" fillId="13" borderId="6" xfId="0" applyFont="1" applyFill="1" applyBorder="1" applyAlignment="1">
      <alignment horizontal="center" vertical="center"/>
    </xf>
    <xf numFmtId="0" fontId="5" fillId="13" borderId="7" xfId="0" applyFont="1" applyFill="1" applyBorder="1" applyAlignment="1">
      <alignment horizontal="center" vertical="center"/>
    </xf>
    <xf numFmtId="0" fontId="4" fillId="19" borderId="5" xfId="0" applyFont="1" applyFill="1" applyBorder="1" applyAlignment="1">
      <alignment horizontal="center" vertical="center"/>
    </xf>
    <xf numFmtId="0" fontId="4" fillId="19" borderId="7" xfId="0" applyFont="1" applyFill="1" applyBorder="1" applyAlignment="1">
      <alignment horizontal="center" vertical="center"/>
    </xf>
    <xf numFmtId="0" fontId="5" fillId="19" borderId="5" xfId="0" applyFont="1" applyFill="1" applyBorder="1" applyAlignment="1">
      <alignment horizontal="center" vertical="center"/>
    </xf>
    <xf numFmtId="0" fontId="5" fillId="19" borderId="7" xfId="0" applyFont="1" applyFill="1" applyBorder="1" applyAlignment="1">
      <alignment horizontal="center" vertical="center"/>
    </xf>
    <xf numFmtId="0" fontId="4" fillId="14" borderId="5" xfId="0" applyFont="1" applyFill="1" applyBorder="1" applyAlignment="1">
      <alignment horizontal="center" vertical="center"/>
    </xf>
    <xf numFmtId="0" fontId="4" fillId="14" borderId="6" xfId="0" applyFont="1" applyFill="1" applyBorder="1" applyAlignment="1">
      <alignment horizontal="center" vertical="center"/>
    </xf>
    <xf numFmtId="0" fontId="4" fillId="14" borderId="7" xfId="0" applyFont="1" applyFill="1" applyBorder="1" applyAlignment="1">
      <alignment horizontal="center" vertical="center"/>
    </xf>
    <xf numFmtId="0" fontId="5" fillId="14" borderId="5" xfId="0" applyFont="1" applyFill="1" applyBorder="1" applyAlignment="1">
      <alignment horizontal="center" vertical="center"/>
    </xf>
    <xf numFmtId="0" fontId="5" fillId="14" borderId="6" xfId="0" applyFont="1" applyFill="1" applyBorder="1" applyAlignment="1">
      <alignment horizontal="center" vertical="center"/>
    </xf>
    <xf numFmtId="0" fontId="5" fillId="14" borderId="7" xfId="0" applyFont="1" applyFill="1" applyBorder="1" applyAlignment="1">
      <alignment horizontal="center" vertical="center"/>
    </xf>
    <xf numFmtId="0" fontId="4" fillId="15" borderId="5" xfId="0" applyFont="1" applyFill="1" applyBorder="1" applyAlignment="1">
      <alignment horizontal="center" vertical="center"/>
    </xf>
    <xf numFmtId="0" fontId="4" fillId="15" borderId="7" xfId="0" applyFont="1" applyFill="1" applyBorder="1" applyAlignment="1">
      <alignment horizontal="center" vertical="center"/>
    </xf>
    <xf numFmtId="0" fontId="5" fillId="15" borderId="5" xfId="0" applyFont="1" applyFill="1" applyBorder="1" applyAlignment="1">
      <alignment horizontal="center" vertical="center"/>
    </xf>
    <xf numFmtId="0" fontId="5" fillId="15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14" borderId="5" xfId="0" applyFont="1" applyFill="1" applyBorder="1" applyAlignment="1">
      <alignment horizontal="center" vertical="center" wrapText="1"/>
    </xf>
    <xf numFmtId="0" fontId="4" fillId="14" borderId="6" xfId="0" applyFont="1" applyFill="1" applyBorder="1" applyAlignment="1">
      <alignment horizontal="center" vertical="center" wrapText="1"/>
    </xf>
    <xf numFmtId="0" fontId="4" fillId="14" borderId="7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4" fillId="16" borderId="5" xfId="0" applyFont="1" applyFill="1" applyBorder="1" applyAlignment="1">
      <alignment horizontal="center" vertical="center"/>
    </xf>
    <xf numFmtId="0" fontId="4" fillId="16" borderId="6" xfId="0" applyFont="1" applyFill="1" applyBorder="1" applyAlignment="1">
      <alignment horizontal="center" vertical="center"/>
    </xf>
    <xf numFmtId="0" fontId="4" fillId="16" borderId="7" xfId="0" applyFont="1" applyFill="1" applyBorder="1" applyAlignment="1">
      <alignment horizontal="center" vertical="center"/>
    </xf>
    <xf numFmtId="0" fontId="5" fillId="16" borderId="5" xfId="0" applyFont="1" applyFill="1" applyBorder="1" applyAlignment="1">
      <alignment horizontal="center" vertical="center"/>
    </xf>
    <xf numFmtId="0" fontId="5" fillId="16" borderId="6" xfId="0" applyFont="1" applyFill="1" applyBorder="1" applyAlignment="1">
      <alignment horizontal="center" vertical="center"/>
    </xf>
    <xf numFmtId="0" fontId="5" fillId="16" borderId="7" xfId="0" applyFont="1" applyFill="1" applyBorder="1" applyAlignment="1">
      <alignment horizontal="center" vertical="center"/>
    </xf>
    <xf numFmtId="0" fontId="6" fillId="22" borderId="2" xfId="0" applyFont="1" applyFill="1" applyBorder="1" applyAlignment="1">
      <alignment horizontal="center"/>
    </xf>
    <xf numFmtId="0" fontId="6" fillId="22" borderId="3" xfId="0" applyFont="1" applyFill="1" applyBorder="1" applyAlignment="1">
      <alignment horizontal="center"/>
    </xf>
    <xf numFmtId="0" fontId="6" fillId="22" borderId="4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4" fillId="12" borderId="5" xfId="0" applyFont="1" applyFill="1" applyBorder="1" applyAlignment="1">
      <alignment horizontal="center" vertical="center"/>
    </xf>
    <xf numFmtId="0" fontId="4" fillId="12" borderId="7" xfId="0" applyFont="1" applyFill="1" applyBorder="1" applyAlignment="1">
      <alignment horizontal="center" vertical="center"/>
    </xf>
    <xf numFmtId="0" fontId="5" fillId="12" borderId="5" xfId="0" applyFont="1" applyFill="1" applyBorder="1" applyAlignment="1">
      <alignment horizontal="center" vertical="center"/>
    </xf>
    <xf numFmtId="0" fontId="5" fillId="1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0"/>
  <sheetViews>
    <sheetView workbookViewId="0">
      <selection activeCell="L5" sqref="L5"/>
    </sheetView>
  </sheetViews>
  <sheetFormatPr defaultRowHeight="15"/>
  <cols>
    <col min="1" max="1" width="7.42578125" customWidth="1"/>
    <col min="2" max="2" width="19.28515625" customWidth="1"/>
    <col min="3" max="3" width="21.5703125" customWidth="1"/>
    <col min="4" max="4" width="12" customWidth="1"/>
    <col min="5" max="5" width="11" customWidth="1"/>
    <col min="6" max="6" width="17.28515625" customWidth="1"/>
    <col min="7" max="7" width="14" customWidth="1"/>
    <col min="8" max="8" width="21.85546875" customWidth="1"/>
  </cols>
  <sheetData>
    <row r="1" spans="1:9" ht="25.5" customHeight="1">
      <c r="A1" s="86" t="s">
        <v>84</v>
      </c>
      <c r="B1" s="87"/>
      <c r="C1" s="87"/>
      <c r="D1" s="87"/>
      <c r="E1" s="87"/>
      <c r="F1" s="87"/>
      <c r="G1" s="87"/>
      <c r="H1" s="87"/>
      <c r="I1" s="88"/>
    </row>
    <row r="2" spans="1:9" ht="45" customHeight="1">
      <c r="A2" s="68" t="s">
        <v>1</v>
      </c>
      <c r="B2" s="68" t="s">
        <v>2</v>
      </c>
      <c r="C2" s="68" t="s">
        <v>85</v>
      </c>
      <c r="D2" s="68" t="s">
        <v>4</v>
      </c>
      <c r="E2" s="68" t="s">
        <v>5</v>
      </c>
      <c r="F2" s="67" t="s">
        <v>81</v>
      </c>
      <c r="G2" s="68" t="s">
        <v>4</v>
      </c>
      <c r="H2" s="68" t="s">
        <v>85</v>
      </c>
      <c r="I2" s="68" t="s">
        <v>6</v>
      </c>
    </row>
    <row r="3" spans="1:9" ht="21.95" customHeight="1">
      <c r="A3" s="60">
        <v>1</v>
      </c>
      <c r="B3" s="69" t="s">
        <v>45</v>
      </c>
      <c r="C3" s="61" t="s">
        <v>40</v>
      </c>
      <c r="D3" s="60">
        <v>197</v>
      </c>
      <c r="E3" s="60">
        <v>77.180000000000007</v>
      </c>
      <c r="F3" s="72">
        <f>SUM(E3:E8)</f>
        <v>4595.1499999999996</v>
      </c>
      <c r="G3" s="60">
        <v>197</v>
      </c>
      <c r="H3" s="61" t="s">
        <v>40</v>
      </c>
      <c r="I3" s="60">
        <v>77</v>
      </c>
    </row>
    <row r="4" spans="1:9" ht="21.95" customHeight="1">
      <c r="A4" s="60">
        <v>2</v>
      </c>
      <c r="B4" s="70"/>
      <c r="C4" s="61" t="s">
        <v>41</v>
      </c>
      <c r="D4" s="60">
        <v>198</v>
      </c>
      <c r="E4" s="60">
        <v>1171.07</v>
      </c>
      <c r="F4" s="73"/>
      <c r="G4" s="60">
        <v>198</v>
      </c>
      <c r="H4" s="61" t="s">
        <v>41</v>
      </c>
      <c r="I4" s="60">
        <v>958</v>
      </c>
    </row>
    <row r="5" spans="1:9" ht="21.95" customHeight="1">
      <c r="A5" s="60">
        <v>3</v>
      </c>
      <c r="B5" s="70"/>
      <c r="C5" s="61" t="s">
        <v>43</v>
      </c>
      <c r="D5" s="60">
        <v>200</v>
      </c>
      <c r="E5" s="60">
        <v>650.13</v>
      </c>
      <c r="F5" s="73"/>
      <c r="G5" s="60">
        <v>200</v>
      </c>
      <c r="H5" s="61" t="s">
        <v>43</v>
      </c>
      <c r="I5" s="60">
        <v>1561</v>
      </c>
    </row>
    <row r="6" spans="1:9" ht="21.95" customHeight="1">
      <c r="A6" s="60">
        <v>4</v>
      </c>
      <c r="B6" s="70"/>
      <c r="C6" s="61" t="s">
        <v>44</v>
      </c>
      <c r="D6" s="60">
        <v>201</v>
      </c>
      <c r="E6" s="60">
        <v>1077.83</v>
      </c>
      <c r="F6" s="73"/>
      <c r="G6" s="60">
        <v>201</v>
      </c>
      <c r="H6" s="61" t="s">
        <v>44</v>
      </c>
      <c r="I6" s="60">
        <v>1540</v>
      </c>
    </row>
    <row r="7" spans="1:9" ht="21.95" customHeight="1">
      <c r="A7" s="60">
        <v>5</v>
      </c>
      <c r="B7" s="70"/>
      <c r="C7" s="61" t="s">
        <v>45</v>
      </c>
      <c r="D7" s="60">
        <v>203</v>
      </c>
      <c r="E7" s="60">
        <v>961.78</v>
      </c>
      <c r="F7" s="73"/>
      <c r="G7" s="60">
        <v>203</v>
      </c>
      <c r="H7" s="61" t="s">
        <v>45</v>
      </c>
      <c r="I7" s="60">
        <v>1037</v>
      </c>
    </row>
    <row r="8" spans="1:9" ht="21.95" customHeight="1">
      <c r="A8" s="60">
        <v>6</v>
      </c>
      <c r="B8" s="71"/>
      <c r="C8" s="61" t="s">
        <v>46</v>
      </c>
      <c r="D8" s="60">
        <v>204</v>
      </c>
      <c r="E8" s="60">
        <v>657.16</v>
      </c>
      <c r="F8" s="74"/>
      <c r="G8" s="60">
        <v>204</v>
      </c>
      <c r="H8" s="61" t="s">
        <v>46</v>
      </c>
      <c r="I8" s="60">
        <v>750</v>
      </c>
    </row>
    <row r="9" spans="1:9" ht="21.95" customHeight="1">
      <c r="A9" s="60">
        <v>7</v>
      </c>
      <c r="B9" s="69" t="s">
        <v>13</v>
      </c>
      <c r="C9" s="61" t="s">
        <v>8</v>
      </c>
      <c r="D9" s="60">
        <v>189</v>
      </c>
      <c r="E9" s="60">
        <v>1419.8</v>
      </c>
      <c r="F9" s="72">
        <f>SUM(E9:E11)</f>
        <v>3298.11</v>
      </c>
      <c r="G9" s="60">
        <v>189</v>
      </c>
      <c r="H9" s="61" t="s">
        <v>8</v>
      </c>
      <c r="I9" s="60">
        <v>1565</v>
      </c>
    </row>
    <row r="10" spans="1:9" ht="21.95" customHeight="1">
      <c r="A10" s="60">
        <v>8</v>
      </c>
      <c r="B10" s="70"/>
      <c r="C10" s="61" t="s">
        <v>9</v>
      </c>
      <c r="D10" s="60">
        <v>190</v>
      </c>
      <c r="E10" s="60">
        <v>338.66</v>
      </c>
      <c r="F10" s="73"/>
      <c r="G10" s="60">
        <v>190</v>
      </c>
      <c r="H10" s="61" t="s">
        <v>9</v>
      </c>
      <c r="I10" s="60">
        <v>549</v>
      </c>
    </row>
    <row r="11" spans="1:9" ht="21.95" customHeight="1">
      <c r="A11" s="60">
        <v>9</v>
      </c>
      <c r="B11" s="71"/>
      <c r="C11" s="61" t="s">
        <v>13</v>
      </c>
      <c r="D11" s="60">
        <v>194</v>
      </c>
      <c r="E11" s="60">
        <v>1539.65</v>
      </c>
      <c r="F11" s="74"/>
      <c r="G11" s="60">
        <v>194</v>
      </c>
      <c r="H11" s="61" t="s">
        <v>13</v>
      </c>
      <c r="I11" s="60">
        <v>585</v>
      </c>
    </row>
    <row r="12" spans="1:9" ht="21.95" customHeight="1">
      <c r="A12" s="60">
        <v>10</v>
      </c>
      <c r="B12" s="62" t="s">
        <v>30</v>
      </c>
      <c r="C12" s="61" t="s">
        <v>30</v>
      </c>
      <c r="D12" s="60">
        <v>219</v>
      </c>
      <c r="E12" s="60">
        <v>7123.16</v>
      </c>
      <c r="F12" s="63">
        <v>7123.16</v>
      </c>
      <c r="G12" s="60">
        <v>219</v>
      </c>
      <c r="H12" s="61" t="s">
        <v>30</v>
      </c>
      <c r="I12" s="60">
        <v>10777</v>
      </c>
    </row>
    <row r="13" spans="1:9" ht="21.95" customHeight="1">
      <c r="A13" s="60">
        <v>11</v>
      </c>
      <c r="B13" s="69" t="s">
        <v>51</v>
      </c>
      <c r="C13" s="61" t="s">
        <v>50</v>
      </c>
      <c r="D13" s="60">
        <v>210</v>
      </c>
      <c r="E13" s="60">
        <v>2633.28</v>
      </c>
      <c r="F13" s="72">
        <f>SUM(E13:E14)</f>
        <v>4538.57</v>
      </c>
      <c r="G13" s="60">
        <v>210</v>
      </c>
      <c r="H13" s="61" t="s">
        <v>50</v>
      </c>
      <c r="I13" s="60">
        <v>3586</v>
      </c>
    </row>
    <row r="14" spans="1:9" ht="21.95" customHeight="1">
      <c r="A14" s="60">
        <v>12</v>
      </c>
      <c r="B14" s="71"/>
      <c r="C14" s="61" t="s">
        <v>51</v>
      </c>
      <c r="D14" s="60">
        <v>211</v>
      </c>
      <c r="E14" s="60">
        <v>1905.29</v>
      </c>
      <c r="F14" s="74"/>
      <c r="G14" s="60">
        <v>211</v>
      </c>
      <c r="H14" s="61" t="s">
        <v>51</v>
      </c>
      <c r="I14" s="60">
        <v>2952</v>
      </c>
    </row>
    <row r="15" spans="1:9" ht="21.95" customHeight="1">
      <c r="A15" s="60">
        <v>13</v>
      </c>
      <c r="B15" s="62" t="s">
        <v>10</v>
      </c>
      <c r="C15" s="61" t="s">
        <v>10</v>
      </c>
      <c r="D15" s="60">
        <v>191</v>
      </c>
      <c r="E15" s="60">
        <v>1427.79</v>
      </c>
      <c r="F15" s="63">
        <v>1427.79</v>
      </c>
      <c r="G15" s="60">
        <v>191</v>
      </c>
      <c r="H15" s="61" t="s">
        <v>10</v>
      </c>
      <c r="I15" s="60">
        <v>2486</v>
      </c>
    </row>
    <row r="16" spans="1:9" ht="21.95" customHeight="1">
      <c r="A16" s="60">
        <v>14</v>
      </c>
      <c r="B16" s="69" t="s">
        <v>12</v>
      </c>
      <c r="C16" s="61" t="s">
        <v>11</v>
      </c>
      <c r="D16" s="60">
        <v>192</v>
      </c>
      <c r="E16" s="60">
        <v>542.04</v>
      </c>
      <c r="F16" s="72">
        <f>SUM(E16:E17)</f>
        <v>2762.2599999999998</v>
      </c>
      <c r="G16" s="60">
        <v>192</v>
      </c>
      <c r="H16" s="61" t="s">
        <v>11</v>
      </c>
      <c r="I16" s="60">
        <v>583</v>
      </c>
    </row>
    <row r="17" spans="1:9" ht="21.95" customHeight="1">
      <c r="A17" s="60">
        <v>15</v>
      </c>
      <c r="B17" s="71"/>
      <c r="C17" s="61" t="s">
        <v>12</v>
      </c>
      <c r="D17" s="60">
        <v>193</v>
      </c>
      <c r="E17" s="60">
        <v>2220.2199999999998</v>
      </c>
      <c r="F17" s="74"/>
      <c r="G17" s="60">
        <v>193</v>
      </c>
      <c r="H17" s="61" t="s">
        <v>12</v>
      </c>
      <c r="I17" s="60">
        <v>2187</v>
      </c>
    </row>
    <row r="18" spans="1:9" ht="21.95" customHeight="1">
      <c r="A18" s="60">
        <v>16</v>
      </c>
      <c r="B18" s="69" t="s">
        <v>28</v>
      </c>
      <c r="C18" s="61" t="s">
        <v>20</v>
      </c>
      <c r="D18" s="60">
        <v>167</v>
      </c>
      <c r="E18" s="60">
        <v>1109.57</v>
      </c>
      <c r="F18" s="72">
        <f>SUM(E18:E19)</f>
        <v>5099.57</v>
      </c>
      <c r="G18" s="60">
        <v>167</v>
      </c>
      <c r="H18" s="61" t="s">
        <v>20</v>
      </c>
      <c r="I18" s="60">
        <v>1687</v>
      </c>
    </row>
    <row r="19" spans="1:9" ht="21.95" customHeight="1">
      <c r="A19" s="60">
        <v>17</v>
      </c>
      <c r="B19" s="71"/>
      <c r="C19" s="61" t="s">
        <v>28</v>
      </c>
      <c r="D19" s="60">
        <v>218</v>
      </c>
      <c r="E19" s="60">
        <v>3990</v>
      </c>
      <c r="F19" s="74"/>
      <c r="G19" s="60">
        <v>218</v>
      </c>
      <c r="H19" s="61" t="s">
        <v>28</v>
      </c>
      <c r="I19" s="60">
        <v>4324</v>
      </c>
    </row>
    <row r="20" spans="1:9" ht="21.95" customHeight="1">
      <c r="A20" s="60">
        <v>18</v>
      </c>
      <c r="B20" s="69" t="s">
        <v>35</v>
      </c>
      <c r="C20" s="61" t="s">
        <v>34</v>
      </c>
      <c r="D20" s="60">
        <v>221</v>
      </c>
      <c r="E20" s="60">
        <v>1049.3399999999999</v>
      </c>
      <c r="F20" s="72">
        <f>SUM(E20:E22)</f>
        <v>2782.92</v>
      </c>
      <c r="G20" s="60">
        <v>221</v>
      </c>
      <c r="H20" s="61" t="s">
        <v>34</v>
      </c>
      <c r="I20" s="60">
        <v>1878</v>
      </c>
    </row>
    <row r="21" spans="1:9" ht="21.95" customHeight="1">
      <c r="A21" s="60">
        <v>19</v>
      </c>
      <c r="B21" s="70"/>
      <c r="C21" s="61" t="s">
        <v>35</v>
      </c>
      <c r="D21" s="60">
        <v>220</v>
      </c>
      <c r="E21" s="60">
        <v>1142.54</v>
      </c>
      <c r="F21" s="73"/>
      <c r="G21" s="60">
        <v>220</v>
      </c>
      <c r="H21" s="61" t="s">
        <v>35</v>
      </c>
      <c r="I21" s="60">
        <v>1396</v>
      </c>
    </row>
    <row r="22" spans="1:9" ht="21.95" customHeight="1">
      <c r="A22" s="60">
        <v>20</v>
      </c>
      <c r="B22" s="71"/>
      <c r="C22" s="61" t="s">
        <v>14</v>
      </c>
      <c r="D22" s="60">
        <v>222</v>
      </c>
      <c r="E22" s="60">
        <v>591.04</v>
      </c>
      <c r="F22" s="74"/>
      <c r="G22" s="60">
        <v>222</v>
      </c>
      <c r="H22" s="61" t="s">
        <v>14</v>
      </c>
      <c r="I22" s="60">
        <v>979</v>
      </c>
    </row>
    <row r="23" spans="1:9" ht="21.95" customHeight="1">
      <c r="A23" s="60">
        <v>21</v>
      </c>
      <c r="B23" s="69" t="s">
        <v>52</v>
      </c>
      <c r="C23" s="61" t="s">
        <v>52</v>
      </c>
      <c r="D23" s="60">
        <v>223</v>
      </c>
      <c r="E23" s="60">
        <v>2098.69</v>
      </c>
      <c r="F23" s="72">
        <f>SUM(E23:E24)</f>
        <v>3823.23</v>
      </c>
      <c r="G23" s="60">
        <v>223</v>
      </c>
      <c r="H23" s="61" t="s">
        <v>52</v>
      </c>
      <c r="I23" s="60">
        <v>3076</v>
      </c>
    </row>
    <row r="24" spans="1:9" ht="56.25" customHeight="1">
      <c r="A24" s="60">
        <v>22</v>
      </c>
      <c r="B24" s="71"/>
      <c r="C24" s="61" t="s">
        <v>64</v>
      </c>
      <c r="D24" s="60">
        <v>233</v>
      </c>
      <c r="E24" s="60">
        <v>1724.54</v>
      </c>
      <c r="F24" s="74"/>
      <c r="G24" s="60">
        <v>233</v>
      </c>
      <c r="H24" s="61" t="s">
        <v>64</v>
      </c>
      <c r="I24" s="60">
        <v>2513</v>
      </c>
    </row>
    <row r="25" spans="1:9" ht="21.95" customHeight="1">
      <c r="A25" s="60">
        <v>23</v>
      </c>
      <c r="B25" s="69" t="s">
        <v>77</v>
      </c>
      <c r="C25" s="61" t="s">
        <v>80</v>
      </c>
      <c r="D25" s="60" t="s">
        <v>69</v>
      </c>
      <c r="E25" s="60">
        <v>35.6</v>
      </c>
      <c r="F25" s="72">
        <f>SUM(E25:E28)</f>
        <v>4898.93</v>
      </c>
      <c r="G25" s="60" t="s">
        <v>69</v>
      </c>
      <c r="H25" s="61" t="s">
        <v>80</v>
      </c>
      <c r="I25" s="60">
        <v>24</v>
      </c>
    </row>
    <row r="26" spans="1:9" ht="21.95" customHeight="1">
      <c r="A26" s="60">
        <v>24</v>
      </c>
      <c r="B26" s="70"/>
      <c r="C26" s="61" t="s">
        <v>79</v>
      </c>
      <c r="D26" s="60" t="s">
        <v>70</v>
      </c>
      <c r="E26" s="60">
        <v>4127.41</v>
      </c>
      <c r="F26" s="73"/>
      <c r="G26" s="60" t="s">
        <v>70</v>
      </c>
      <c r="H26" s="61" t="s">
        <v>79</v>
      </c>
      <c r="I26" s="60">
        <v>6735</v>
      </c>
    </row>
    <row r="27" spans="1:9" ht="21.95" customHeight="1">
      <c r="A27" s="60">
        <v>25</v>
      </c>
      <c r="B27" s="70"/>
      <c r="C27" s="61" t="s">
        <v>54</v>
      </c>
      <c r="D27" s="60">
        <v>212</v>
      </c>
      <c r="E27" s="60">
        <v>138.18</v>
      </c>
      <c r="F27" s="73"/>
      <c r="G27" s="60">
        <v>212</v>
      </c>
      <c r="H27" s="61" t="s">
        <v>54</v>
      </c>
      <c r="I27" s="60">
        <v>130</v>
      </c>
    </row>
    <row r="28" spans="1:9" ht="14.25" customHeight="1">
      <c r="A28" s="60">
        <v>26</v>
      </c>
      <c r="B28" s="71"/>
      <c r="C28" s="61" t="s">
        <v>55</v>
      </c>
      <c r="D28" s="60">
        <v>239</v>
      </c>
      <c r="E28" s="60">
        <v>597.74</v>
      </c>
      <c r="F28" s="74"/>
      <c r="G28" s="60">
        <v>239</v>
      </c>
      <c r="H28" s="61" t="s">
        <v>55</v>
      </c>
      <c r="I28" s="60">
        <v>1051</v>
      </c>
    </row>
    <row r="29" spans="1:9" ht="21.95" customHeight="1">
      <c r="A29" s="60">
        <v>27</v>
      </c>
      <c r="B29" s="83" t="s">
        <v>78</v>
      </c>
      <c r="C29" s="61" t="s">
        <v>61</v>
      </c>
      <c r="D29" s="60">
        <v>229</v>
      </c>
      <c r="E29" s="60">
        <v>824.76</v>
      </c>
      <c r="F29" s="72">
        <f>SUM(E29:E31)</f>
        <v>3249.65</v>
      </c>
      <c r="G29" s="60">
        <v>229</v>
      </c>
      <c r="H29" s="61" t="s">
        <v>61</v>
      </c>
      <c r="I29" s="60">
        <v>1073</v>
      </c>
    </row>
    <row r="30" spans="1:9" ht="21.95" customHeight="1">
      <c r="A30" s="60">
        <v>28</v>
      </c>
      <c r="B30" s="84"/>
      <c r="C30" s="61" t="s">
        <v>62</v>
      </c>
      <c r="D30" s="60">
        <v>230</v>
      </c>
      <c r="E30" s="60">
        <v>822.73</v>
      </c>
      <c r="F30" s="73"/>
      <c r="G30" s="60">
        <v>230</v>
      </c>
      <c r="H30" s="61" t="s">
        <v>62</v>
      </c>
      <c r="I30" s="60">
        <v>1405</v>
      </c>
    </row>
    <row r="31" spans="1:9" ht="21.95" customHeight="1">
      <c r="A31" s="60">
        <v>29</v>
      </c>
      <c r="B31" s="85"/>
      <c r="C31" s="61" t="s">
        <v>65</v>
      </c>
      <c r="D31" s="60">
        <v>231</v>
      </c>
      <c r="E31" s="60">
        <v>1602.16</v>
      </c>
      <c r="F31" s="74"/>
      <c r="G31" s="60">
        <v>231</v>
      </c>
      <c r="H31" s="61" t="s">
        <v>65</v>
      </c>
      <c r="I31" s="60">
        <v>1532</v>
      </c>
    </row>
    <row r="32" spans="1:9" ht="21.95" customHeight="1">
      <c r="A32" s="60">
        <v>30</v>
      </c>
      <c r="B32" s="69" t="s">
        <v>57</v>
      </c>
      <c r="C32" s="61" t="s">
        <v>57</v>
      </c>
      <c r="D32" s="60">
        <v>234</v>
      </c>
      <c r="E32" s="60">
        <v>1054.04</v>
      </c>
      <c r="F32" s="72">
        <f>SUM(E32:E35)</f>
        <v>2226.38</v>
      </c>
      <c r="G32" s="60">
        <v>234</v>
      </c>
      <c r="H32" s="61" t="s">
        <v>57</v>
      </c>
      <c r="I32" s="60">
        <v>1735</v>
      </c>
    </row>
    <row r="33" spans="1:9" ht="21.95" customHeight="1">
      <c r="A33" s="60">
        <v>31</v>
      </c>
      <c r="B33" s="70"/>
      <c r="C33" s="61" t="s">
        <v>58</v>
      </c>
      <c r="D33" s="60">
        <v>235</v>
      </c>
      <c r="E33" s="60">
        <v>190.73</v>
      </c>
      <c r="F33" s="73"/>
      <c r="G33" s="60">
        <v>235</v>
      </c>
      <c r="H33" s="61" t="s">
        <v>58</v>
      </c>
      <c r="I33" s="60">
        <v>279</v>
      </c>
    </row>
    <row r="34" spans="1:9" ht="21.95" customHeight="1">
      <c r="A34" s="60">
        <v>32</v>
      </c>
      <c r="B34" s="70"/>
      <c r="C34" s="61" t="s">
        <v>22</v>
      </c>
      <c r="D34" s="60">
        <v>236</v>
      </c>
      <c r="E34" s="60">
        <v>362.09</v>
      </c>
      <c r="F34" s="73"/>
      <c r="G34" s="60">
        <v>236</v>
      </c>
      <c r="H34" s="61" t="s">
        <v>22</v>
      </c>
      <c r="I34" s="60">
        <v>711</v>
      </c>
    </row>
    <row r="35" spans="1:9" ht="21.95" customHeight="1">
      <c r="A35" s="60">
        <v>33</v>
      </c>
      <c r="B35" s="71"/>
      <c r="C35" s="61" t="s">
        <v>60</v>
      </c>
      <c r="D35" s="60">
        <v>237</v>
      </c>
      <c r="E35" s="60">
        <v>619.52</v>
      </c>
      <c r="F35" s="74"/>
      <c r="G35" s="60">
        <v>237</v>
      </c>
      <c r="H35" s="61" t="s">
        <v>60</v>
      </c>
      <c r="I35" s="60">
        <v>999</v>
      </c>
    </row>
    <row r="36" spans="1:9" ht="21.95" customHeight="1">
      <c r="A36" s="60">
        <v>34</v>
      </c>
      <c r="B36" s="69" t="s">
        <v>32</v>
      </c>
      <c r="C36" s="61" t="s">
        <v>32</v>
      </c>
      <c r="D36" s="60">
        <v>225</v>
      </c>
      <c r="E36" s="60">
        <v>1846.55</v>
      </c>
      <c r="F36" s="72">
        <f>SUM(E36:E37)</f>
        <v>3196.02</v>
      </c>
      <c r="G36" s="60">
        <v>225</v>
      </c>
      <c r="H36" s="61" t="s">
        <v>32</v>
      </c>
      <c r="I36" s="60">
        <v>4383</v>
      </c>
    </row>
    <row r="37" spans="1:9" ht="21.95" customHeight="1">
      <c r="A37" s="60">
        <v>35</v>
      </c>
      <c r="B37" s="71"/>
      <c r="C37" s="61" t="s">
        <v>72</v>
      </c>
      <c r="D37" s="60">
        <v>224</v>
      </c>
      <c r="E37" s="60">
        <v>1349.47</v>
      </c>
      <c r="F37" s="74"/>
      <c r="G37" s="60">
        <v>224</v>
      </c>
      <c r="H37" s="61" t="s">
        <v>72</v>
      </c>
      <c r="I37" s="60">
        <v>1818</v>
      </c>
    </row>
    <row r="38" spans="1:9" ht="21.95" customHeight="1">
      <c r="A38" s="60">
        <v>36</v>
      </c>
      <c r="B38" s="62" t="s">
        <v>36</v>
      </c>
      <c r="C38" s="61" t="s">
        <v>36</v>
      </c>
      <c r="D38" s="60">
        <v>216</v>
      </c>
      <c r="E38" s="60">
        <v>3058.94</v>
      </c>
      <c r="F38" s="63">
        <v>3058.94</v>
      </c>
      <c r="G38" s="60">
        <v>216</v>
      </c>
      <c r="H38" s="61" t="s">
        <v>36</v>
      </c>
      <c r="I38" s="60">
        <v>4826</v>
      </c>
    </row>
    <row r="39" spans="1:9" ht="21.95" customHeight="1">
      <c r="A39" s="60">
        <v>37</v>
      </c>
      <c r="B39" s="62" t="s">
        <v>74</v>
      </c>
      <c r="C39" s="61" t="s">
        <v>38</v>
      </c>
      <c r="D39" s="60">
        <v>208</v>
      </c>
      <c r="E39" s="60">
        <v>5502.78</v>
      </c>
      <c r="F39" s="63">
        <v>5502.78</v>
      </c>
      <c r="G39" s="60">
        <v>208</v>
      </c>
      <c r="H39" s="61" t="s">
        <v>38</v>
      </c>
      <c r="I39" s="60">
        <v>9874</v>
      </c>
    </row>
    <row r="40" spans="1:9" ht="21.95" customHeight="1">
      <c r="A40" s="60">
        <v>38</v>
      </c>
      <c r="B40" s="69" t="s">
        <v>73</v>
      </c>
      <c r="C40" s="61" t="s">
        <v>39</v>
      </c>
      <c r="D40" s="60">
        <v>207</v>
      </c>
      <c r="E40" s="60">
        <v>453.09</v>
      </c>
      <c r="F40" s="72">
        <f>SUM(E40:E42)</f>
        <v>1471.7199999999998</v>
      </c>
      <c r="G40" s="60">
        <v>207</v>
      </c>
      <c r="H40" s="61" t="s">
        <v>39</v>
      </c>
      <c r="I40" s="60">
        <v>717</v>
      </c>
    </row>
    <row r="41" spans="1:9" ht="21.95" customHeight="1">
      <c r="A41" s="60">
        <v>39</v>
      </c>
      <c r="B41" s="70"/>
      <c r="C41" s="61" t="s">
        <v>47</v>
      </c>
      <c r="D41" s="60">
        <v>205</v>
      </c>
      <c r="E41" s="60">
        <v>317.33999999999997</v>
      </c>
      <c r="F41" s="73"/>
      <c r="G41" s="60">
        <v>205</v>
      </c>
      <c r="H41" s="61" t="s">
        <v>47</v>
      </c>
      <c r="I41" s="60">
        <v>703</v>
      </c>
    </row>
    <row r="42" spans="1:9" ht="21.95" customHeight="1">
      <c r="A42" s="60">
        <v>40</v>
      </c>
      <c r="B42" s="71"/>
      <c r="C42" s="61" t="s">
        <v>66</v>
      </c>
      <c r="D42" s="60">
        <v>206</v>
      </c>
      <c r="E42" s="60">
        <v>701.29</v>
      </c>
      <c r="F42" s="74"/>
      <c r="G42" s="60">
        <v>206</v>
      </c>
      <c r="H42" s="61" t="s">
        <v>66</v>
      </c>
      <c r="I42" s="60">
        <v>1499</v>
      </c>
    </row>
    <row r="43" spans="1:9" ht="21.95" customHeight="1">
      <c r="A43" s="60">
        <v>41</v>
      </c>
      <c r="B43" s="69" t="s">
        <v>17</v>
      </c>
      <c r="C43" s="61" t="s">
        <v>17</v>
      </c>
      <c r="D43" s="60">
        <v>186</v>
      </c>
      <c r="E43" s="60">
        <v>1685.09</v>
      </c>
      <c r="F43" s="72">
        <f>SUM(E43:E45)</f>
        <v>3994.25</v>
      </c>
      <c r="G43" s="60">
        <v>186</v>
      </c>
      <c r="H43" s="61" t="s">
        <v>17</v>
      </c>
      <c r="I43" s="60">
        <v>2399</v>
      </c>
    </row>
    <row r="44" spans="1:9" ht="21.95" customHeight="1">
      <c r="A44" s="60">
        <v>42</v>
      </c>
      <c r="B44" s="70"/>
      <c r="C44" s="61" t="s">
        <v>42</v>
      </c>
      <c r="D44" s="60">
        <v>199</v>
      </c>
      <c r="E44" s="60">
        <v>543.91</v>
      </c>
      <c r="F44" s="73"/>
      <c r="G44" s="60">
        <v>199</v>
      </c>
      <c r="H44" s="61" t="s">
        <v>42</v>
      </c>
      <c r="I44" s="60">
        <v>673</v>
      </c>
    </row>
    <row r="45" spans="1:9" ht="21.95" customHeight="1">
      <c r="A45" s="60">
        <v>43</v>
      </c>
      <c r="B45" s="71"/>
      <c r="C45" s="61" t="s">
        <v>18</v>
      </c>
      <c r="D45" s="60">
        <v>196</v>
      </c>
      <c r="E45" s="60">
        <v>1765.25</v>
      </c>
      <c r="F45" s="74"/>
      <c r="G45" s="60">
        <v>196</v>
      </c>
      <c r="H45" s="61" t="s">
        <v>18</v>
      </c>
      <c r="I45" s="60">
        <v>1611</v>
      </c>
    </row>
    <row r="46" spans="1:9" ht="21.95" customHeight="1">
      <c r="A46" s="60">
        <v>44</v>
      </c>
      <c r="B46" s="62" t="s">
        <v>59</v>
      </c>
      <c r="C46" s="61" t="s">
        <v>59</v>
      </c>
      <c r="D46" s="60">
        <v>238</v>
      </c>
      <c r="E46" s="60">
        <v>3112</v>
      </c>
      <c r="F46" s="63">
        <v>3112</v>
      </c>
      <c r="G46" s="60">
        <v>238</v>
      </c>
      <c r="H46" s="61" t="s">
        <v>59</v>
      </c>
      <c r="I46" s="60">
        <v>5453</v>
      </c>
    </row>
    <row r="47" spans="1:9" ht="21.95" customHeight="1">
      <c r="A47" s="60">
        <v>45</v>
      </c>
      <c r="B47" s="69" t="s">
        <v>75</v>
      </c>
      <c r="C47" s="61" t="s">
        <v>49</v>
      </c>
      <c r="D47" s="60" t="s">
        <v>67</v>
      </c>
      <c r="E47" s="60">
        <v>2332.6999999999998</v>
      </c>
      <c r="F47" s="72">
        <f>SUM(E47:E48)</f>
        <v>2392.79</v>
      </c>
      <c r="G47" s="60" t="s">
        <v>67</v>
      </c>
      <c r="H47" s="61" t="s">
        <v>49</v>
      </c>
      <c r="I47" s="60">
        <v>3620</v>
      </c>
    </row>
    <row r="48" spans="1:9" ht="21.95" customHeight="1">
      <c r="A48" s="60">
        <v>46</v>
      </c>
      <c r="B48" s="71"/>
      <c r="C48" s="61" t="s">
        <v>48</v>
      </c>
      <c r="D48" s="60" t="s">
        <v>68</v>
      </c>
      <c r="E48" s="60">
        <v>60.09</v>
      </c>
      <c r="F48" s="74"/>
      <c r="G48" s="60" t="s">
        <v>68</v>
      </c>
      <c r="H48" s="61" t="s">
        <v>48</v>
      </c>
      <c r="I48" s="60">
        <v>120</v>
      </c>
    </row>
    <row r="49" spans="1:9" ht="21.95" customHeight="1">
      <c r="A49" s="60">
        <v>47</v>
      </c>
      <c r="B49" s="69" t="s">
        <v>16</v>
      </c>
      <c r="C49" s="61" t="s">
        <v>16</v>
      </c>
      <c r="D49" s="60">
        <v>185</v>
      </c>
      <c r="E49" s="60">
        <v>1658.71</v>
      </c>
      <c r="F49" s="72">
        <f>SUM(E49:E50)</f>
        <v>3009.94</v>
      </c>
      <c r="G49" s="60">
        <v>185</v>
      </c>
      <c r="H49" s="61" t="s">
        <v>16</v>
      </c>
      <c r="I49" s="60">
        <v>1626</v>
      </c>
    </row>
    <row r="50" spans="1:9" ht="21.95" customHeight="1">
      <c r="A50" s="60">
        <v>48</v>
      </c>
      <c r="B50" s="71"/>
      <c r="C50" s="61" t="s">
        <v>19</v>
      </c>
      <c r="D50" s="60">
        <v>184</v>
      </c>
      <c r="E50" s="60">
        <v>1351.23</v>
      </c>
      <c r="F50" s="74"/>
      <c r="G50" s="60">
        <v>184</v>
      </c>
      <c r="H50" s="61" t="s">
        <v>19</v>
      </c>
      <c r="I50" s="60">
        <v>1080</v>
      </c>
    </row>
    <row r="51" spans="1:9" ht="21.95" customHeight="1">
      <c r="A51" s="60">
        <v>49</v>
      </c>
      <c r="B51" s="62" t="s">
        <v>29</v>
      </c>
      <c r="C51" s="61" t="s">
        <v>29</v>
      </c>
      <c r="D51" s="60">
        <v>143</v>
      </c>
      <c r="E51" s="60">
        <v>1927.09</v>
      </c>
      <c r="F51" s="63">
        <v>1927.09</v>
      </c>
      <c r="G51" s="60">
        <v>143</v>
      </c>
      <c r="H51" s="61" t="s">
        <v>29</v>
      </c>
      <c r="I51" s="60">
        <v>3165</v>
      </c>
    </row>
    <row r="52" spans="1:9" ht="21.95" customHeight="1">
      <c r="A52" s="60">
        <v>50</v>
      </c>
      <c r="B52" s="69" t="s">
        <v>71</v>
      </c>
      <c r="C52" s="61" t="s">
        <v>7</v>
      </c>
      <c r="D52" s="60">
        <v>188</v>
      </c>
      <c r="E52" s="60">
        <v>1394.34</v>
      </c>
      <c r="F52" s="72">
        <f>SUM(E52:E54)</f>
        <v>3526.7</v>
      </c>
      <c r="G52" s="60">
        <v>188</v>
      </c>
      <c r="H52" s="61" t="s">
        <v>7</v>
      </c>
      <c r="I52" s="60">
        <v>1723</v>
      </c>
    </row>
    <row r="53" spans="1:9" ht="21.95" customHeight="1">
      <c r="A53" s="60">
        <v>51</v>
      </c>
      <c r="B53" s="70"/>
      <c r="C53" s="61" t="s">
        <v>14</v>
      </c>
      <c r="D53" s="60">
        <v>187</v>
      </c>
      <c r="E53" s="60">
        <v>1762.66</v>
      </c>
      <c r="F53" s="73"/>
      <c r="G53" s="60">
        <v>187</v>
      </c>
      <c r="H53" s="61" t="s">
        <v>14</v>
      </c>
      <c r="I53" s="60">
        <v>2000</v>
      </c>
    </row>
    <row r="54" spans="1:9" ht="21.95" customHeight="1">
      <c r="A54" s="60">
        <v>52</v>
      </c>
      <c r="B54" s="71"/>
      <c r="C54" s="61" t="s">
        <v>15</v>
      </c>
      <c r="D54" s="60">
        <v>195</v>
      </c>
      <c r="E54" s="60">
        <v>369.7</v>
      </c>
      <c r="F54" s="74"/>
      <c r="G54" s="60">
        <v>195</v>
      </c>
      <c r="H54" s="61" t="s">
        <v>15</v>
      </c>
      <c r="I54" s="60">
        <v>255</v>
      </c>
    </row>
    <row r="55" spans="1:9" ht="21.95" customHeight="1">
      <c r="A55" s="60">
        <v>53</v>
      </c>
      <c r="B55" s="62" t="s">
        <v>56</v>
      </c>
      <c r="C55" s="61" t="s">
        <v>56</v>
      </c>
      <c r="D55" s="60">
        <v>214</v>
      </c>
      <c r="E55" s="60">
        <v>1822.55</v>
      </c>
      <c r="F55" s="63">
        <v>1822.55</v>
      </c>
      <c r="G55" s="60">
        <v>214</v>
      </c>
      <c r="H55" s="61" t="s">
        <v>56</v>
      </c>
      <c r="I55" s="60">
        <v>3244</v>
      </c>
    </row>
    <row r="56" spans="1:9" ht="21.95" customHeight="1">
      <c r="A56" s="60">
        <v>54</v>
      </c>
      <c r="B56" s="69" t="s">
        <v>27</v>
      </c>
      <c r="C56" s="61" t="s">
        <v>27</v>
      </c>
      <c r="D56" s="60">
        <v>217</v>
      </c>
      <c r="E56" s="60">
        <v>1223.8599999999999</v>
      </c>
      <c r="F56" s="72">
        <f>SUM(E56:E57)</f>
        <v>2982.26</v>
      </c>
      <c r="G56" s="60">
        <v>217</v>
      </c>
      <c r="H56" s="61" t="s">
        <v>27</v>
      </c>
      <c r="I56" s="60">
        <v>2171</v>
      </c>
    </row>
    <row r="57" spans="1:9" ht="21.95" customHeight="1">
      <c r="A57" s="60">
        <v>55</v>
      </c>
      <c r="B57" s="71"/>
      <c r="C57" s="61" t="s">
        <v>37</v>
      </c>
      <c r="D57" s="60">
        <v>202</v>
      </c>
      <c r="E57" s="60">
        <v>1758.4</v>
      </c>
      <c r="F57" s="74"/>
      <c r="G57" s="60">
        <v>202</v>
      </c>
      <c r="H57" s="61" t="s">
        <v>37</v>
      </c>
      <c r="I57" s="60">
        <v>1826</v>
      </c>
    </row>
    <row r="58" spans="1:9" ht="21.95" customHeight="1">
      <c r="A58" s="60">
        <v>56</v>
      </c>
      <c r="B58" s="62" t="s">
        <v>76</v>
      </c>
      <c r="C58" s="61" t="s">
        <v>53</v>
      </c>
      <c r="D58" s="60">
        <v>215</v>
      </c>
      <c r="E58" s="60">
        <v>3529.02</v>
      </c>
      <c r="F58" s="63">
        <v>3529.02</v>
      </c>
      <c r="G58" s="60">
        <v>215</v>
      </c>
      <c r="H58" s="61" t="s">
        <v>53</v>
      </c>
      <c r="I58" s="60">
        <v>4653</v>
      </c>
    </row>
    <row r="59" spans="1:9" ht="21.95" customHeight="1">
      <c r="A59" s="60">
        <v>57</v>
      </c>
      <c r="B59" s="69" t="s">
        <v>33</v>
      </c>
      <c r="C59" s="61" t="s">
        <v>31</v>
      </c>
      <c r="D59" s="60">
        <v>227</v>
      </c>
      <c r="E59" s="60">
        <v>1012.13</v>
      </c>
      <c r="F59" s="72">
        <f>SUM(E59:E60)</f>
        <v>3280.83</v>
      </c>
      <c r="G59" s="60">
        <v>227</v>
      </c>
      <c r="H59" s="61" t="s">
        <v>31</v>
      </c>
      <c r="I59" s="60">
        <v>2598</v>
      </c>
    </row>
    <row r="60" spans="1:9" ht="21.95" customHeight="1">
      <c r="A60" s="60">
        <v>58</v>
      </c>
      <c r="B60" s="71"/>
      <c r="C60" s="61" t="s">
        <v>33</v>
      </c>
      <c r="D60" s="60">
        <v>226</v>
      </c>
      <c r="E60" s="60">
        <v>2268.6999999999998</v>
      </c>
      <c r="F60" s="74"/>
      <c r="G60" s="60">
        <v>226</v>
      </c>
      <c r="H60" s="61" t="s">
        <v>33</v>
      </c>
      <c r="I60" s="60">
        <v>3704</v>
      </c>
    </row>
    <row r="61" spans="1:9" ht="21.95" customHeight="1">
      <c r="A61" s="60">
        <v>59</v>
      </c>
      <c r="B61" s="69" t="s">
        <v>25</v>
      </c>
      <c r="C61" s="61" t="s">
        <v>21</v>
      </c>
      <c r="D61" s="60">
        <v>178</v>
      </c>
      <c r="E61" s="60">
        <v>398.88</v>
      </c>
      <c r="F61" s="72">
        <f>SUM(E61:E66)</f>
        <v>5302.1900000000005</v>
      </c>
      <c r="G61" s="60">
        <v>178</v>
      </c>
      <c r="H61" s="61" t="s">
        <v>21</v>
      </c>
      <c r="I61" s="60">
        <v>675</v>
      </c>
    </row>
    <row r="62" spans="1:9" ht="21.95" customHeight="1">
      <c r="A62" s="60">
        <v>60</v>
      </c>
      <c r="B62" s="70"/>
      <c r="C62" s="61" t="s">
        <v>22</v>
      </c>
      <c r="D62" s="60">
        <v>179</v>
      </c>
      <c r="E62" s="60">
        <v>303.24</v>
      </c>
      <c r="F62" s="73"/>
      <c r="G62" s="60">
        <v>179</v>
      </c>
      <c r="H62" s="61" t="s">
        <v>22</v>
      </c>
      <c r="I62" s="60">
        <v>448</v>
      </c>
    </row>
    <row r="63" spans="1:9" ht="21.95" customHeight="1">
      <c r="A63" s="60">
        <v>61</v>
      </c>
      <c r="B63" s="70"/>
      <c r="C63" s="61" t="s">
        <v>23</v>
      </c>
      <c r="D63" s="60">
        <v>180</v>
      </c>
      <c r="E63" s="60">
        <v>927.6</v>
      </c>
      <c r="F63" s="73"/>
      <c r="G63" s="60">
        <v>180</v>
      </c>
      <c r="H63" s="61" t="s">
        <v>23</v>
      </c>
      <c r="I63" s="60">
        <v>1153</v>
      </c>
    </row>
    <row r="64" spans="1:9" ht="21.95" customHeight="1">
      <c r="A64" s="60">
        <v>62</v>
      </c>
      <c r="B64" s="70"/>
      <c r="C64" s="61" t="s">
        <v>24</v>
      </c>
      <c r="D64" s="60">
        <v>181</v>
      </c>
      <c r="E64" s="60">
        <v>778.65</v>
      </c>
      <c r="F64" s="73"/>
      <c r="G64" s="60">
        <v>181</v>
      </c>
      <c r="H64" s="61" t="s">
        <v>24</v>
      </c>
      <c r="I64" s="60">
        <v>890</v>
      </c>
    </row>
    <row r="65" spans="1:9" ht="21.95" customHeight="1">
      <c r="A65" s="60">
        <v>63</v>
      </c>
      <c r="B65" s="70"/>
      <c r="C65" s="61" t="s">
        <v>25</v>
      </c>
      <c r="D65" s="60">
        <v>182</v>
      </c>
      <c r="E65" s="60">
        <v>2070.06</v>
      </c>
      <c r="F65" s="73"/>
      <c r="G65" s="60">
        <v>182</v>
      </c>
      <c r="H65" s="61" t="s">
        <v>25</v>
      </c>
      <c r="I65" s="60">
        <v>3390</v>
      </c>
    </row>
    <row r="66" spans="1:9" ht="21.95" customHeight="1">
      <c r="A66" s="60">
        <v>64</v>
      </c>
      <c r="B66" s="71"/>
      <c r="C66" s="61" t="s">
        <v>26</v>
      </c>
      <c r="D66" s="60">
        <v>183</v>
      </c>
      <c r="E66" s="60">
        <v>823.76</v>
      </c>
      <c r="F66" s="74"/>
      <c r="G66" s="60">
        <v>183</v>
      </c>
      <c r="H66" s="61" t="s">
        <v>26</v>
      </c>
      <c r="I66" s="60">
        <v>1380</v>
      </c>
    </row>
    <row r="67" spans="1:9" ht="21.95" customHeight="1">
      <c r="A67" s="60">
        <v>65</v>
      </c>
      <c r="B67" s="62" t="s">
        <v>63</v>
      </c>
      <c r="C67" s="61" t="s">
        <v>63</v>
      </c>
      <c r="D67" s="60">
        <v>232</v>
      </c>
      <c r="E67" s="60">
        <v>2576.63</v>
      </c>
      <c r="F67" s="63">
        <v>2576.63</v>
      </c>
      <c r="G67" s="60">
        <v>232</v>
      </c>
      <c r="H67" s="61" t="s">
        <v>63</v>
      </c>
      <c r="I67" s="60">
        <v>3975</v>
      </c>
    </row>
    <row r="68" spans="1:9" ht="38.25" customHeight="1">
      <c r="A68" s="64"/>
      <c r="B68" s="65"/>
      <c r="C68" s="65"/>
      <c r="D68" s="75" t="s">
        <v>83</v>
      </c>
      <c r="E68" s="76"/>
      <c r="F68" s="66">
        <f>SUM(F3:F67)</f>
        <v>96511.43</v>
      </c>
      <c r="G68" s="65"/>
      <c r="H68" s="65"/>
      <c r="I68" s="65"/>
    </row>
    <row r="69" spans="1:9">
      <c r="A69" s="77" t="s">
        <v>82</v>
      </c>
      <c r="B69" s="78"/>
      <c r="C69" s="78"/>
      <c r="D69" s="78"/>
      <c r="E69" s="78"/>
      <c r="F69" s="78"/>
      <c r="G69" s="78"/>
      <c r="H69" s="78"/>
      <c r="I69" s="79"/>
    </row>
    <row r="70" spans="1:9" ht="27.75" customHeight="1">
      <c r="A70" s="80"/>
      <c r="B70" s="81"/>
      <c r="C70" s="81"/>
      <c r="D70" s="81"/>
      <c r="E70" s="81"/>
      <c r="F70" s="81"/>
      <c r="G70" s="81"/>
      <c r="H70" s="81"/>
      <c r="I70" s="82"/>
    </row>
  </sheetData>
  <mergeCells count="41">
    <mergeCell ref="B13:B14"/>
    <mergeCell ref="F13:F14"/>
    <mergeCell ref="A1:I1"/>
    <mergeCell ref="B3:B8"/>
    <mergeCell ref="F3:F8"/>
    <mergeCell ref="B9:B11"/>
    <mergeCell ref="F9:F11"/>
    <mergeCell ref="B16:B17"/>
    <mergeCell ref="F16:F17"/>
    <mergeCell ref="B18:B19"/>
    <mergeCell ref="F18:F19"/>
    <mergeCell ref="B20:B22"/>
    <mergeCell ref="F20:F22"/>
    <mergeCell ref="B23:B24"/>
    <mergeCell ref="F23:F24"/>
    <mergeCell ref="B25:B28"/>
    <mergeCell ref="F25:F28"/>
    <mergeCell ref="B29:B31"/>
    <mergeCell ref="F29:F31"/>
    <mergeCell ref="B32:B35"/>
    <mergeCell ref="F32:F35"/>
    <mergeCell ref="B36:B37"/>
    <mergeCell ref="F36:F37"/>
    <mergeCell ref="B40:B42"/>
    <mergeCell ref="F40:F42"/>
    <mergeCell ref="B43:B45"/>
    <mergeCell ref="F43:F45"/>
    <mergeCell ref="B47:B48"/>
    <mergeCell ref="F47:F48"/>
    <mergeCell ref="B49:B50"/>
    <mergeCell ref="F49:F50"/>
    <mergeCell ref="B61:B66"/>
    <mergeCell ref="F61:F66"/>
    <mergeCell ref="D68:E68"/>
    <mergeCell ref="A69:I70"/>
    <mergeCell ref="B52:B54"/>
    <mergeCell ref="F52:F54"/>
    <mergeCell ref="B56:B57"/>
    <mergeCell ref="F56:F57"/>
    <mergeCell ref="B59:B60"/>
    <mergeCell ref="F59:F60"/>
  </mergeCells>
  <pageMargins left="0.2" right="0.2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0"/>
  <sheetViews>
    <sheetView tabSelected="1" workbookViewId="0">
      <selection activeCell="M9" sqref="M9"/>
    </sheetView>
  </sheetViews>
  <sheetFormatPr defaultRowHeight="15"/>
  <cols>
    <col min="1" max="1" width="7.42578125" customWidth="1"/>
    <col min="2" max="2" width="19.28515625" customWidth="1"/>
    <col min="3" max="3" width="21.5703125" customWidth="1"/>
    <col min="4" max="4" width="12" customWidth="1"/>
    <col min="5" max="5" width="11" customWidth="1"/>
    <col min="6" max="6" width="17.28515625" customWidth="1"/>
    <col min="7" max="7" width="14" customWidth="1"/>
    <col min="8" max="8" width="21.85546875" customWidth="1"/>
  </cols>
  <sheetData>
    <row r="1" spans="1:9" ht="25.5" customHeight="1">
      <c r="A1" s="164" t="s">
        <v>0</v>
      </c>
      <c r="B1" s="165"/>
      <c r="C1" s="165"/>
      <c r="D1" s="165"/>
      <c r="E1" s="165"/>
      <c r="F1" s="165"/>
      <c r="G1" s="165"/>
      <c r="H1" s="165"/>
      <c r="I1" s="166"/>
    </row>
    <row r="2" spans="1:9" ht="4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15" t="s">
        <v>81</v>
      </c>
      <c r="G2" s="3" t="s">
        <v>4</v>
      </c>
      <c r="H2" s="3" t="s">
        <v>3</v>
      </c>
      <c r="I2" s="3" t="s">
        <v>6</v>
      </c>
    </row>
    <row r="3" spans="1:9" ht="21.95" customHeight="1">
      <c r="A3" s="13">
        <v>1</v>
      </c>
      <c r="B3" s="167" t="s">
        <v>45</v>
      </c>
      <c r="C3" s="32" t="s">
        <v>40</v>
      </c>
      <c r="D3" s="13">
        <v>197</v>
      </c>
      <c r="E3" s="13">
        <v>77.180000000000007</v>
      </c>
      <c r="F3" s="170">
        <f>SUM(E3:E8)</f>
        <v>4595.1499999999996</v>
      </c>
      <c r="G3" s="13">
        <v>197</v>
      </c>
      <c r="H3" s="32" t="s">
        <v>40</v>
      </c>
      <c r="I3" s="13">
        <v>77</v>
      </c>
    </row>
    <row r="4" spans="1:9" ht="21.95" customHeight="1">
      <c r="A4" s="13">
        <v>2</v>
      </c>
      <c r="B4" s="168"/>
      <c r="C4" s="32" t="s">
        <v>41</v>
      </c>
      <c r="D4" s="13">
        <v>198</v>
      </c>
      <c r="E4" s="13">
        <v>1171.07</v>
      </c>
      <c r="F4" s="171"/>
      <c r="G4" s="13">
        <v>198</v>
      </c>
      <c r="H4" s="32" t="s">
        <v>41</v>
      </c>
      <c r="I4" s="13">
        <v>958</v>
      </c>
    </row>
    <row r="5" spans="1:9" ht="21.95" customHeight="1">
      <c r="A5" s="13">
        <v>3</v>
      </c>
      <c r="B5" s="168"/>
      <c r="C5" s="32" t="s">
        <v>43</v>
      </c>
      <c r="D5" s="13">
        <v>200</v>
      </c>
      <c r="E5" s="13">
        <v>650.13</v>
      </c>
      <c r="F5" s="171"/>
      <c r="G5" s="13">
        <v>200</v>
      </c>
      <c r="H5" s="32" t="s">
        <v>43</v>
      </c>
      <c r="I5" s="13">
        <v>1561</v>
      </c>
    </row>
    <row r="6" spans="1:9" ht="21.95" customHeight="1">
      <c r="A6" s="13">
        <v>4</v>
      </c>
      <c r="B6" s="168"/>
      <c r="C6" s="32" t="s">
        <v>44</v>
      </c>
      <c r="D6" s="13">
        <v>201</v>
      </c>
      <c r="E6" s="13">
        <v>1077.83</v>
      </c>
      <c r="F6" s="171"/>
      <c r="G6" s="13">
        <v>201</v>
      </c>
      <c r="H6" s="32" t="s">
        <v>44</v>
      </c>
      <c r="I6" s="13">
        <v>1540</v>
      </c>
    </row>
    <row r="7" spans="1:9" ht="21.95" customHeight="1">
      <c r="A7" s="13">
        <v>5</v>
      </c>
      <c r="B7" s="168"/>
      <c r="C7" s="32" t="s">
        <v>45</v>
      </c>
      <c r="D7" s="13">
        <v>203</v>
      </c>
      <c r="E7" s="13">
        <v>961.78</v>
      </c>
      <c r="F7" s="171"/>
      <c r="G7" s="13">
        <v>203</v>
      </c>
      <c r="H7" s="32" t="s">
        <v>45</v>
      </c>
      <c r="I7" s="13">
        <v>1037</v>
      </c>
    </row>
    <row r="8" spans="1:9" ht="21.95" customHeight="1">
      <c r="A8" s="13">
        <v>6</v>
      </c>
      <c r="B8" s="169"/>
      <c r="C8" s="32" t="s">
        <v>46</v>
      </c>
      <c r="D8" s="13">
        <v>204</v>
      </c>
      <c r="E8" s="13">
        <v>657.16</v>
      </c>
      <c r="F8" s="172"/>
      <c r="G8" s="13">
        <v>204</v>
      </c>
      <c r="H8" s="32" t="s">
        <v>46</v>
      </c>
      <c r="I8" s="13">
        <v>750</v>
      </c>
    </row>
    <row r="9" spans="1:9" ht="21.95" customHeight="1">
      <c r="A9" s="12">
        <v>7</v>
      </c>
      <c r="B9" s="173" t="s">
        <v>13</v>
      </c>
      <c r="C9" s="33" t="s">
        <v>8</v>
      </c>
      <c r="D9" s="12">
        <v>189</v>
      </c>
      <c r="E9" s="12">
        <v>1419.8</v>
      </c>
      <c r="F9" s="176">
        <f>SUM(E9:E11)</f>
        <v>3298.11</v>
      </c>
      <c r="G9" s="12">
        <v>189</v>
      </c>
      <c r="H9" s="33" t="s">
        <v>8</v>
      </c>
      <c r="I9" s="12">
        <v>1565</v>
      </c>
    </row>
    <row r="10" spans="1:9" ht="21.95" customHeight="1">
      <c r="A10" s="12">
        <v>8</v>
      </c>
      <c r="B10" s="174"/>
      <c r="C10" s="33" t="s">
        <v>9</v>
      </c>
      <c r="D10" s="12">
        <v>190</v>
      </c>
      <c r="E10" s="12">
        <v>338.66</v>
      </c>
      <c r="F10" s="177"/>
      <c r="G10" s="12">
        <v>190</v>
      </c>
      <c r="H10" s="33" t="s">
        <v>9</v>
      </c>
      <c r="I10" s="12">
        <v>549</v>
      </c>
    </row>
    <row r="11" spans="1:9" ht="21.95" customHeight="1">
      <c r="A11" s="12">
        <v>9</v>
      </c>
      <c r="B11" s="175"/>
      <c r="C11" s="33" t="s">
        <v>13</v>
      </c>
      <c r="D11" s="12">
        <v>194</v>
      </c>
      <c r="E11" s="12">
        <v>1539.65</v>
      </c>
      <c r="F11" s="178"/>
      <c r="G11" s="12">
        <v>194</v>
      </c>
      <c r="H11" s="33" t="s">
        <v>13</v>
      </c>
      <c r="I11" s="12">
        <v>585</v>
      </c>
    </row>
    <row r="12" spans="1:9" ht="21.95" customHeight="1">
      <c r="A12" s="4">
        <v>10</v>
      </c>
      <c r="B12" s="16" t="s">
        <v>30</v>
      </c>
      <c r="C12" s="34" t="s">
        <v>30</v>
      </c>
      <c r="D12" s="4">
        <v>219</v>
      </c>
      <c r="E12" s="4">
        <v>7123.16</v>
      </c>
      <c r="F12" s="24">
        <v>7123.16</v>
      </c>
      <c r="G12" s="4">
        <v>219</v>
      </c>
      <c r="H12" s="34" t="s">
        <v>30</v>
      </c>
      <c r="I12" s="4">
        <v>10777</v>
      </c>
    </row>
    <row r="13" spans="1:9" ht="21.95" customHeight="1">
      <c r="A13" s="14">
        <v>11</v>
      </c>
      <c r="B13" s="179" t="s">
        <v>51</v>
      </c>
      <c r="C13" s="35" t="s">
        <v>50</v>
      </c>
      <c r="D13" s="14">
        <v>210</v>
      </c>
      <c r="E13" s="14">
        <v>2633.28</v>
      </c>
      <c r="F13" s="181">
        <f>SUM(E13:E14)</f>
        <v>4538.57</v>
      </c>
      <c r="G13" s="14">
        <v>210</v>
      </c>
      <c r="H13" s="35" t="s">
        <v>50</v>
      </c>
      <c r="I13" s="14">
        <v>3586</v>
      </c>
    </row>
    <row r="14" spans="1:9" ht="21.95" customHeight="1">
      <c r="A14" s="14">
        <v>12</v>
      </c>
      <c r="B14" s="180"/>
      <c r="C14" s="35" t="s">
        <v>51</v>
      </c>
      <c r="D14" s="14">
        <v>211</v>
      </c>
      <c r="E14" s="14">
        <v>1905.29</v>
      </c>
      <c r="F14" s="182"/>
      <c r="G14" s="14">
        <v>211</v>
      </c>
      <c r="H14" s="35" t="s">
        <v>51</v>
      </c>
      <c r="I14" s="14">
        <v>2952</v>
      </c>
    </row>
    <row r="15" spans="1:9" ht="21.95" customHeight="1">
      <c r="A15" s="5">
        <v>13</v>
      </c>
      <c r="B15" s="17" t="s">
        <v>10</v>
      </c>
      <c r="C15" s="36" t="s">
        <v>10</v>
      </c>
      <c r="D15" s="5">
        <v>191</v>
      </c>
      <c r="E15" s="5">
        <v>1427.79</v>
      </c>
      <c r="F15" s="25">
        <v>1427.79</v>
      </c>
      <c r="G15" s="5">
        <v>191</v>
      </c>
      <c r="H15" s="36" t="s">
        <v>10</v>
      </c>
      <c r="I15" s="5">
        <v>2486</v>
      </c>
    </row>
    <row r="16" spans="1:9" ht="21.95" customHeight="1">
      <c r="A16" s="37">
        <v>14</v>
      </c>
      <c r="B16" s="135" t="s">
        <v>12</v>
      </c>
      <c r="C16" s="38" t="s">
        <v>11</v>
      </c>
      <c r="D16" s="37">
        <v>192</v>
      </c>
      <c r="E16" s="37">
        <v>542.04</v>
      </c>
      <c r="F16" s="138">
        <f>SUM(E16:E17)</f>
        <v>2762.2599999999998</v>
      </c>
      <c r="G16" s="37">
        <v>192</v>
      </c>
      <c r="H16" s="38" t="s">
        <v>11</v>
      </c>
      <c r="I16" s="37">
        <v>583</v>
      </c>
    </row>
    <row r="17" spans="1:9" ht="21.95" customHeight="1">
      <c r="A17" s="37">
        <v>15</v>
      </c>
      <c r="B17" s="137"/>
      <c r="C17" s="38" t="s">
        <v>12</v>
      </c>
      <c r="D17" s="37">
        <v>193</v>
      </c>
      <c r="E17" s="37">
        <v>2220.2199999999998</v>
      </c>
      <c r="F17" s="140"/>
      <c r="G17" s="37">
        <v>193</v>
      </c>
      <c r="H17" s="38" t="s">
        <v>12</v>
      </c>
      <c r="I17" s="37">
        <v>2187</v>
      </c>
    </row>
    <row r="18" spans="1:9" ht="21.95" customHeight="1">
      <c r="A18" s="8">
        <v>16</v>
      </c>
      <c r="B18" s="154" t="s">
        <v>28</v>
      </c>
      <c r="C18" s="39" t="s">
        <v>20</v>
      </c>
      <c r="D18" s="8">
        <v>167</v>
      </c>
      <c r="E18" s="8">
        <v>1109.57</v>
      </c>
      <c r="F18" s="156">
        <f>SUM(E18:E19)</f>
        <v>5099.57</v>
      </c>
      <c r="G18" s="8">
        <v>167</v>
      </c>
      <c r="H18" s="39" t="s">
        <v>20</v>
      </c>
      <c r="I18" s="8">
        <v>1687</v>
      </c>
    </row>
    <row r="19" spans="1:9" ht="21.95" customHeight="1">
      <c r="A19" s="8">
        <v>17</v>
      </c>
      <c r="B19" s="155"/>
      <c r="C19" s="39" t="s">
        <v>28</v>
      </c>
      <c r="D19" s="8">
        <v>218</v>
      </c>
      <c r="E19" s="8">
        <v>3990</v>
      </c>
      <c r="F19" s="157"/>
      <c r="G19" s="8">
        <v>218</v>
      </c>
      <c r="H19" s="39" t="s">
        <v>28</v>
      </c>
      <c r="I19" s="8">
        <v>4324</v>
      </c>
    </row>
    <row r="20" spans="1:9" ht="21.95" customHeight="1">
      <c r="A20" s="40">
        <v>18</v>
      </c>
      <c r="B20" s="158" t="s">
        <v>35</v>
      </c>
      <c r="C20" s="41" t="s">
        <v>34</v>
      </c>
      <c r="D20" s="40">
        <v>221</v>
      </c>
      <c r="E20" s="40">
        <v>1049.3399999999999</v>
      </c>
      <c r="F20" s="161">
        <f>SUM(E20:E22)</f>
        <v>2782.92</v>
      </c>
      <c r="G20" s="40">
        <v>221</v>
      </c>
      <c r="H20" s="41" t="s">
        <v>34</v>
      </c>
      <c r="I20" s="40">
        <v>1878</v>
      </c>
    </row>
    <row r="21" spans="1:9" ht="21.95" customHeight="1">
      <c r="A21" s="40">
        <v>19</v>
      </c>
      <c r="B21" s="159"/>
      <c r="C21" s="41" t="s">
        <v>35</v>
      </c>
      <c r="D21" s="40">
        <v>220</v>
      </c>
      <c r="E21" s="40">
        <v>1142.54</v>
      </c>
      <c r="F21" s="162"/>
      <c r="G21" s="40">
        <v>220</v>
      </c>
      <c r="H21" s="41" t="s">
        <v>35</v>
      </c>
      <c r="I21" s="40">
        <v>1396</v>
      </c>
    </row>
    <row r="22" spans="1:9" ht="21.95" customHeight="1">
      <c r="A22" s="40">
        <v>20</v>
      </c>
      <c r="B22" s="160"/>
      <c r="C22" s="41" t="s">
        <v>14</v>
      </c>
      <c r="D22" s="40">
        <v>222</v>
      </c>
      <c r="E22" s="40">
        <v>591.04</v>
      </c>
      <c r="F22" s="163"/>
      <c r="G22" s="40">
        <v>222</v>
      </c>
      <c r="H22" s="41" t="s">
        <v>14</v>
      </c>
      <c r="I22" s="40">
        <v>979</v>
      </c>
    </row>
    <row r="23" spans="1:9" ht="21.95" customHeight="1">
      <c r="A23" s="7">
        <v>21</v>
      </c>
      <c r="B23" s="141" t="s">
        <v>52</v>
      </c>
      <c r="C23" s="42" t="s">
        <v>52</v>
      </c>
      <c r="D23" s="7">
        <v>223</v>
      </c>
      <c r="E23" s="7">
        <v>2098.69</v>
      </c>
      <c r="F23" s="143">
        <f>SUM(E23:E24)</f>
        <v>3823.23</v>
      </c>
      <c r="G23" s="7">
        <v>223</v>
      </c>
      <c r="H23" s="42" t="s">
        <v>52</v>
      </c>
      <c r="I23" s="7">
        <v>3076</v>
      </c>
    </row>
    <row r="24" spans="1:9" ht="56.25" customHeight="1">
      <c r="A24" s="7">
        <v>22</v>
      </c>
      <c r="B24" s="142"/>
      <c r="C24" s="42" t="s">
        <v>64</v>
      </c>
      <c r="D24" s="7">
        <v>233</v>
      </c>
      <c r="E24" s="7">
        <v>1724.54</v>
      </c>
      <c r="F24" s="144"/>
      <c r="G24" s="7">
        <v>233</v>
      </c>
      <c r="H24" s="42" t="s">
        <v>64</v>
      </c>
      <c r="I24" s="7">
        <v>2513</v>
      </c>
    </row>
    <row r="25" spans="1:9" ht="21.95" customHeight="1">
      <c r="A25" s="9">
        <v>23</v>
      </c>
      <c r="B25" s="145" t="s">
        <v>77</v>
      </c>
      <c r="C25" s="43" t="s">
        <v>80</v>
      </c>
      <c r="D25" s="9" t="s">
        <v>69</v>
      </c>
      <c r="E25" s="9">
        <v>35.6</v>
      </c>
      <c r="F25" s="148">
        <f>SUM(E25:E28)</f>
        <v>4898.93</v>
      </c>
      <c r="G25" s="9" t="s">
        <v>69</v>
      </c>
      <c r="H25" s="43" t="s">
        <v>80</v>
      </c>
      <c r="I25" s="9">
        <v>24</v>
      </c>
    </row>
    <row r="26" spans="1:9" ht="21.95" customHeight="1">
      <c r="A26" s="9">
        <v>24</v>
      </c>
      <c r="B26" s="146"/>
      <c r="C26" s="43" t="s">
        <v>79</v>
      </c>
      <c r="D26" s="9" t="s">
        <v>70</v>
      </c>
      <c r="E26" s="9">
        <v>4127.41</v>
      </c>
      <c r="F26" s="149"/>
      <c r="G26" s="9" t="s">
        <v>70</v>
      </c>
      <c r="H26" s="43" t="s">
        <v>79</v>
      </c>
      <c r="I26" s="9">
        <v>6735</v>
      </c>
    </row>
    <row r="27" spans="1:9" ht="21.95" customHeight="1">
      <c r="A27" s="9">
        <v>25</v>
      </c>
      <c r="B27" s="146"/>
      <c r="C27" s="43" t="s">
        <v>54</v>
      </c>
      <c r="D27" s="9">
        <v>212</v>
      </c>
      <c r="E27" s="9">
        <v>138.18</v>
      </c>
      <c r="F27" s="149"/>
      <c r="G27" s="9">
        <v>212</v>
      </c>
      <c r="H27" s="43" t="s">
        <v>54</v>
      </c>
      <c r="I27" s="9">
        <v>130</v>
      </c>
    </row>
    <row r="28" spans="1:9" ht="14.25" customHeight="1">
      <c r="A28" s="9">
        <v>26</v>
      </c>
      <c r="B28" s="147"/>
      <c r="C28" s="43" t="s">
        <v>55</v>
      </c>
      <c r="D28" s="9">
        <v>239</v>
      </c>
      <c r="E28" s="9">
        <v>597.74</v>
      </c>
      <c r="F28" s="150"/>
      <c r="G28" s="9">
        <v>239</v>
      </c>
      <c r="H28" s="43" t="s">
        <v>55</v>
      </c>
      <c r="I28" s="9">
        <v>1051</v>
      </c>
    </row>
    <row r="29" spans="1:9" ht="21.95" customHeight="1">
      <c r="A29" s="37">
        <v>27</v>
      </c>
      <c r="B29" s="151" t="s">
        <v>78</v>
      </c>
      <c r="C29" s="38" t="s">
        <v>61</v>
      </c>
      <c r="D29" s="37">
        <v>229</v>
      </c>
      <c r="E29" s="37">
        <v>824.76</v>
      </c>
      <c r="F29" s="138">
        <f>SUM(E29:E31)</f>
        <v>3249.65</v>
      </c>
      <c r="G29" s="37">
        <v>229</v>
      </c>
      <c r="H29" s="38" t="s">
        <v>61</v>
      </c>
      <c r="I29" s="37">
        <v>1073</v>
      </c>
    </row>
    <row r="30" spans="1:9" ht="21.95" customHeight="1">
      <c r="A30" s="37">
        <v>28</v>
      </c>
      <c r="B30" s="152"/>
      <c r="C30" s="38" t="s">
        <v>62</v>
      </c>
      <c r="D30" s="37">
        <v>230</v>
      </c>
      <c r="E30" s="37">
        <v>822.73</v>
      </c>
      <c r="F30" s="139"/>
      <c r="G30" s="37">
        <v>230</v>
      </c>
      <c r="H30" s="38" t="s">
        <v>62</v>
      </c>
      <c r="I30" s="37">
        <v>1405</v>
      </c>
    </row>
    <row r="31" spans="1:9" ht="21.95" customHeight="1">
      <c r="A31" s="37">
        <v>29</v>
      </c>
      <c r="B31" s="153"/>
      <c r="C31" s="38" t="s">
        <v>65</v>
      </c>
      <c r="D31" s="37">
        <v>231</v>
      </c>
      <c r="E31" s="37">
        <v>1602.16</v>
      </c>
      <c r="F31" s="140"/>
      <c r="G31" s="37">
        <v>231</v>
      </c>
      <c r="H31" s="38" t="s">
        <v>65</v>
      </c>
      <c r="I31" s="37">
        <v>1532</v>
      </c>
    </row>
    <row r="32" spans="1:9" ht="21.95" customHeight="1">
      <c r="A32" s="44">
        <v>30</v>
      </c>
      <c r="B32" s="125" t="s">
        <v>57</v>
      </c>
      <c r="C32" s="45" t="s">
        <v>57</v>
      </c>
      <c r="D32" s="44">
        <v>234</v>
      </c>
      <c r="E32" s="44">
        <v>1054.04</v>
      </c>
      <c r="F32" s="128">
        <f>SUM(E32:E35)</f>
        <v>2226.38</v>
      </c>
      <c r="G32" s="44">
        <v>234</v>
      </c>
      <c r="H32" s="45" t="s">
        <v>57</v>
      </c>
      <c r="I32" s="44">
        <v>1735</v>
      </c>
    </row>
    <row r="33" spans="1:9" ht="21.95" customHeight="1">
      <c r="A33" s="44">
        <v>31</v>
      </c>
      <c r="B33" s="126"/>
      <c r="C33" s="45" t="s">
        <v>58</v>
      </c>
      <c r="D33" s="44">
        <v>235</v>
      </c>
      <c r="E33" s="44">
        <v>190.73</v>
      </c>
      <c r="F33" s="129"/>
      <c r="G33" s="44">
        <v>235</v>
      </c>
      <c r="H33" s="45" t="s">
        <v>58</v>
      </c>
      <c r="I33" s="44">
        <v>279</v>
      </c>
    </row>
    <row r="34" spans="1:9" ht="21.95" customHeight="1">
      <c r="A34" s="44">
        <v>32</v>
      </c>
      <c r="B34" s="126"/>
      <c r="C34" s="45" t="s">
        <v>22</v>
      </c>
      <c r="D34" s="44">
        <v>236</v>
      </c>
      <c r="E34" s="44">
        <v>362.09</v>
      </c>
      <c r="F34" s="129"/>
      <c r="G34" s="44">
        <v>236</v>
      </c>
      <c r="H34" s="45" t="s">
        <v>22</v>
      </c>
      <c r="I34" s="44">
        <v>711</v>
      </c>
    </row>
    <row r="35" spans="1:9" ht="21.95" customHeight="1">
      <c r="A35" s="44">
        <v>33</v>
      </c>
      <c r="B35" s="127"/>
      <c r="C35" s="45" t="s">
        <v>60</v>
      </c>
      <c r="D35" s="44">
        <v>237</v>
      </c>
      <c r="E35" s="44">
        <v>619.52</v>
      </c>
      <c r="F35" s="130"/>
      <c r="G35" s="44">
        <v>237</v>
      </c>
      <c r="H35" s="45" t="s">
        <v>60</v>
      </c>
      <c r="I35" s="44">
        <v>999</v>
      </c>
    </row>
    <row r="36" spans="1:9" ht="21.95" customHeight="1">
      <c r="A36" s="46">
        <v>34</v>
      </c>
      <c r="B36" s="131" t="s">
        <v>32</v>
      </c>
      <c r="C36" s="47" t="s">
        <v>32</v>
      </c>
      <c r="D36" s="46">
        <v>225</v>
      </c>
      <c r="E36" s="46">
        <v>1846.55</v>
      </c>
      <c r="F36" s="133">
        <f>SUM(E36:E37)</f>
        <v>3196.02</v>
      </c>
      <c r="G36" s="46">
        <v>225</v>
      </c>
      <c r="H36" s="47" t="s">
        <v>32</v>
      </c>
      <c r="I36" s="46">
        <v>4383</v>
      </c>
    </row>
    <row r="37" spans="1:9" ht="21.95" customHeight="1">
      <c r="A37" s="46">
        <v>35</v>
      </c>
      <c r="B37" s="132"/>
      <c r="C37" s="47" t="s">
        <v>72</v>
      </c>
      <c r="D37" s="46">
        <v>224</v>
      </c>
      <c r="E37" s="46">
        <v>1349.47</v>
      </c>
      <c r="F37" s="134"/>
      <c r="G37" s="46">
        <v>224</v>
      </c>
      <c r="H37" s="47" t="s">
        <v>72</v>
      </c>
      <c r="I37" s="46">
        <v>1818</v>
      </c>
    </row>
    <row r="38" spans="1:9" ht="21.95" customHeight="1">
      <c r="A38" s="5">
        <v>36</v>
      </c>
      <c r="B38" s="17" t="s">
        <v>36</v>
      </c>
      <c r="C38" s="36" t="s">
        <v>36</v>
      </c>
      <c r="D38" s="5">
        <v>216</v>
      </c>
      <c r="E38" s="5">
        <v>3058.94</v>
      </c>
      <c r="F38" s="25">
        <v>3058.94</v>
      </c>
      <c r="G38" s="5">
        <v>216</v>
      </c>
      <c r="H38" s="36" t="s">
        <v>36</v>
      </c>
      <c r="I38" s="5">
        <v>4826</v>
      </c>
    </row>
    <row r="39" spans="1:9" ht="21.95" customHeight="1">
      <c r="A39" s="10">
        <v>37</v>
      </c>
      <c r="B39" s="18" t="s">
        <v>74</v>
      </c>
      <c r="C39" s="48" t="s">
        <v>38</v>
      </c>
      <c r="D39" s="10">
        <v>208</v>
      </c>
      <c r="E39" s="10">
        <v>5502.78</v>
      </c>
      <c r="F39" s="26">
        <v>5502.78</v>
      </c>
      <c r="G39" s="10">
        <v>208</v>
      </c>
      <c r="H39" s="48" t="s">
        <v>38</v>
      </c>
      <c r="I39" s="10">
        <v>9874</v>
      </c>
    </row>
    <row r="40" spans="1:9" ht="21.95" customHeight="1">
      <c r="A40" s="37">
        <v>38</v>
      </c>
      <c r="B40" s="135" t="s">
        <v>73</v>
      </c>
      <c r="C40" s="38" t="s">
        <v>39</v>
      </c>
      <c r="D40" s="37">
        <v>207</v>
      </c>
      <c r="E40" s="37">
        <v>453.09</v>
      </c>
      <c r="F40" s="138">
        <f>SUM(E40:E42)</f>
        <v>1471.7199999999998</v>
      </c>
      <c r="G40" s="37">
        <v>207</v>
      </c>
      <c r="H40" s="38" t="s">
        <v>39</v>
      </c>
      <c r="I40" s="37">
        <v>717</v>
      </c>
    </row>
    <row r="41" spans="1:9" ht="21.95" customHeight="1">
      <c r="A41" s="37">
        <v>39</v>
      </c>
      <c r="B41" s="136"/>
      <c r="C41" s="38" t="s">
        <v>47</v>
      </c>
      <c r="D41" s="37">
        <v>205</v>
      </c>
      <c r="E41" s="37">
        <v>317.33999999999997</v>
      </c>
      <c r="F41" s="139"/>
      <c r="G41" s="37">
        <v>205</v>
      </c>
      <c r="H41" s="38" t="s">
        <v>47</v>
      </c>
      <c r="I41" s="37">
        <v>703</v>
      </c>
    </row>
    <row r="42" spans="1:9" ht="21.95" customHeight="1">
      <c r="A42" s="37">
        <v>40</v>
      </c>
      <c r="B42" s="137"/>
      <c r="C42" s="38" t="s">
        <v>66</v>
      </c>
      <c r="D42" s="37">
        <v>206</v>
      </c>
      <c r="E42" s="37">
        <v>701.29</v>
      </c>
      <c r="F42" s="140"/>
      <c r="G42" s="37">
        <v>206</v>
      </c>
      <c r="H42" s="38" t="s">
        <v>66</v>
      </c>
      <c r="I42" s="37">
        <v>1499</v>
      </c>
    </row>
    <row r="43" spans="1:9" ht="21.95" customHeight="1">
      <c r="A43" s="49">
        <v>41</v>
      </c>
      <c r="B43" s="103" t="s">
        <v>17</v>
      </c>
      <c r="C43" s="50" t="s">
        <v>17</v>
      </c>
      <c r="D43" s="49">
        <v>186</v>
      </c>
      <c r="E43" s="49">
        <v>1685.09</v>
      </c>
      <c r="F43" s="106">
        <f>SUM(E43:E45)</f>
        <v>3994.25</v>
      </c>
      <c r="G43" s="49">
        <v>186</v>
      </c>
      <c r="H43" s="50" t="s">
        <v>17</v>
      </c>
      <c r="I43" s="49">
        <v>2399</v>
      </c>
    </row>
    <row r="44" spans="1:9" ht="21.95" customHeight="1">
      <c r="A44" s="49">
        <v>42</v>
      </c>
      <c r="B44" s="104"/>
      <c r="C44" s="50" t="s">
        <v>42</v>
      </c>
      <c r="D44" s="49">
        <v>199</v>
      </c>
      <c r="E44" s="49">
        <v>543.91</v>
      </c>
      <c r="F44" s="107"/>
      <c r="G44" s="49">
        <v>199</v>
      </c>
      <c r="H44" s="50" t="s">
        <v>42</v>
      </c>
      <c r="I44" s="49">
        <v>673</v>
      </c>
    </row>
    <row r="45" spans="1:9" ht="21.95" customHeight="1">
      <c r="A45" s="49">
        <v>43</v>
      </c>
      <c r="B45" s="105"/>
      <c r="C45" s="50" t="s">
        <v>18</v>
      </c>
      <c r="D45" s="49">
        <v>196</v>
      </c>
      <c r="E45" s="49">
        <v>1765.25</v>
      </c>
      <c r="F45" s="108"/>
      <c r="G45" s="49">
        <v>196</v>
      </c>
      <c r="H45" s="50" t="s">
        <v>18</v>
      </c>
      <c r="I45" s="49">
        <v>1611</v>
      </c>
    </row>
    <row r="46" spans="1:9" ht="21.95" customHeight="1">
      <c r="A46" s="11">
        <v>44</v>
      </c>
      <c r="B46" s="19" t="s">
        <v>59</v>
      </c>
      <c r="C46" s="51" t="s">
        <v>59</v>
      </c>
      <c r="D46" s="11">
        <v>238</v>
      </c>
      <c r="E46" s="11">
        <v>3112</v>
      </c>
      <c r="F46" s="27">
        <v>3112</v>
      </c>
      <c r="G46" s="11">
        <v>238</v>
      </c>
      <c r="H46" s="51" t="s">
        <v>59</v>
      </c>
      <c r="I46" s="11">
        <v>5453</v>
      </c>
    </row>
    <row r="47" spans="1:9" ht="21.95" customHeight="1">
      <c r="A47" s="52">
        <v>45</v>
      </c>
      <c r="B47" s="117" t="s">
        <v>75</v>
      </c>
      <c r="C47" s="53" t="s">
        <v>49</v>
      </c>
      <c r="D47" s="52" t="s">
        <v>67</v>
      </c>
      <c r="E47" s="52">
        <v>2332.6999999999998</v>
      </c>
      <c r="F47" s="119">
        <f>SUM(E47:E48)</f>
        <v>2392.79</v>
      </c>
      <c r="G47" s="52" t="s">
        <v>67</v>
      </c>
      <c r="H47" s="53" t="s">
        <v>49</v>
      </c>
      <c r="I47" s="52">
        <v>3620</v>
      </c>
    </row>
    <row r="48" spans="1:9" ht="21.95" customHeight="1">
      <c r="A48" s="52">
        <v>46</v>
      </c>
      <c r="B48" s="118"/>
      <c r="C48" s="53" t="s">
        <v>48</v>
      </c>
      <c r="D48" s="52" t="s">
        <v>68</v>
      </c>
      <c r="E48" s="52">
        <v>60.09</v>
      </c>
      <c r="F48" s="120"/>
      <c r="G48" s="52" t="s">
        <v>68</v>
      </c>
      <c r="H48" s="53" t="s">
        <v>48</v>
      </c>
      <c r="I48" s="52">
        <v>120</v>
      </c>
    </row>
    <row r="49" spans="1:9" ht="21.95" customHeight="1">
      <c r="A49" s="54">
        <v>47</v>
      </c>
      <c r="B49" s="121" t="s">
        <v>16</v>
      </c>
      <c r="C49" s="55" t="s">
        <v>16</v>
      </c>
      <c r="D49" s="54">
        <v>185</v>
      </c>
      <c r="E49" s="54">
        <v>1658.71</v>
      </c>
      <c r="F49" s="123">
        <f>SUM(E49:E50)</f>
        <v>3009.94</v>
      </c>
      <c r="G49" s="54">
        <v>185</v>
      </c>
      <c r="H49" s="55" t="s">
        <v>16</v>
      </c>
      <c r="I49" s="54">
        <v>1626</v>
      </c>
    </row>
    <row r="50" spans="1:9" ht="21.95" customHeight="1">
      <c r="A50" s="54">
        <v>48</v>
      </c>
      <c r="B50" s="122"/>
      <c r="C50" s="55" t="s">
        <v>19</v>
      </c>
      <c r="D50" s="54">
        <v>184</v>
      </c>
      <c r="E50" s="54">
        <v>1351.23</v>
      </c>
      <c r="F50" s="124"/>
      <c r="G50" s="54">
        <v>184</v>
      </c>
      <c r="H50" s="55" t="s">
        <v>19</v>
      </c>
      <c r="I50" s="54">
        <v>1080</v>
      </c>
    </row>
    <row r="51" spans="1:9" ht="21.95" customHeight="1">
      <c r="A51" s="12">
        <v>49</v>
      </c>
      <c r="B51" s="20" t="s">
        <v>29</v>
      </c>
      <c r="C51" s="33" t="s">
        <v>29</v>
      </c>
      <c r="D51" s="12">
        <v>143</v>
      </c>
      <c r="E51" s="12">
        <v>1927.09</v>
      </c>
      <c r="F51" s="28">
        <v>1927.09</v>
      </c>
      <c r="G51" s="12">
        <v>143</v>
      </c>
      <c r="H51" s="33" t="s">
        <v>29</v>
      </c>
      <c r="I51" s="12">
        <v>3165</v>
      </c>
    </row>
    <row r="52" spans="1:9" ht="21.95" customHeight="1">
      <c r="A52" s="49">
        <v>50</v>
      </c>
      <c r="B52" s="103" t="s">
        <v>71</v>
      </c>
      <c r="C52" s="50" t="s">
        <v>7</v>
      </c>
      <c r="D52" s="49">
        <v>188</v>
      </c>
      <c r="E52" s="49">
        <v>1394.34</v>
      </c>
      <c r="F52" s="106">
        <f>SUM(E52:E54)</f>
        <v>3526.7</v>
      </c>
      <c r="G52" s="49">
        <v>188</v>
      </c>
      <c r="H52" s="50" t="s">
        <v>7</v>
      </c>
      <c r="I52" s="49">
        <v>1723</v>
      </c>
    </row>
    <row r="53" spans="1:9" ht="21.95" customHeight="1">
      <c r="A53" s="49">
        <v>51</v>
      </c>
      <c r="B53" s="104"/>
      <c r="C53" s="50" t="s">
        <v>14</v>
      </c>
      <c r="D53" s="49">
        <v>187</v>
      </c>
      <c r="E53" s="49">
        <v>1762.66</v>
      </c>
      <c r="F53" s="107"/>
      <c r="G53" s="49">
        <v>187</v>
      </c>
      <c r="H53" s="50" t="s">
        <v>14</v>
      </c>
      <c r="I53" s="49">
        <v>2000</v>
      </c>
    </row>
    <row r="54" spans="1:9" ht="21.95" customHeight="1">
      <c r="A54" s="49">
        <v>52</v>
      </c>
      <c r="B54" s="105"/>
      <c r="C54" s="50" t="s">
        <v>15</v>
      </c>
      <c r="D54" s="49">
        <v>195</v>
      </c>
      <c r="E54" s="49">
        <v>369.7</v>
      </c>
      <c r="F54" s="108"/>
      <c r="G54" s="49">
        <v>195</v>
      </c>
      <c r="H54" s="50" t="s">
        <v>15</v>
      </c>
      <c r="I54" s="49">
        <v>255</v>
      </c>
    </row>
    <row r="55" spans="1:9" ht="21.95" customHeight="1">
      <c r="A55" s="7">
        <v>53</v>
      </c>
      <c r="B55" s="21" t="s">
        <v>56</v>
      </c>
      <c r="C55" s="42" t="s">
        <v>56</v>
      </c>
      <c r="D55" s="7">
        <v>214</v>
      </c>
      <c r="E55" s="7">
        <v>1822.55</v>
      </c>
      <c r="F55" s="29">
        <v>1822.55</v>
      </c>
      <c r="G55" s="7">
        <v>214</v>
      </c>
      <c r="H55" s="42" t="s">
        <v>56</v>
      </c>
      <c r="I55" s="7">
        <v>3244</v>
      </c>
    </row>
    <row r="56" spans="1:9" ht="21.95" customHeight="1">
      <c r="A56" s="6">
        <v>54</v>
      </c>
      <c r="B56" s="109" t="s">
        <v>27</v>
      </c>
      <c r="C56" s="56" t="s">
        <v>27</v>
      </c>
      <c r="D56" s="6">
        <v>217</v>
      </c>
      <c r="E56" s="6">
        <v>1223.8599999999999</v>
      </c>
      <c r="F56" s="111">
        <f>SUM(E56:E57)</f>
        <v>2982.26</v>
      </c>
      <c r="G56" s="6">
        <v>217</v>
      </c>
      <c r="H56" s="56" t="s">
        <v>27</v>
      </c>
      <c r="I56" s="6">
        <v>2171</v>
      </c>
    </row>
    <row r="57" spans="1:9" ht="21.95" customHeight="1">
      <c r="A57" s="6">
        <v>55</v>
      </c>
      <c r="B57" s="110"/>
      <c r="C57" s="56" t="s">
        <v>37</v>
      </c>
      <c r="D57" s="6">
        <v>202</v>
      </c>
      <c r="E57" s="6">
        <v>1758.4</v>
      </c>
      <c r="F57" s="112"/>
      <c r="G57" s="6">
        <v>202</v>
      </c>
      <c r="H57" s="56" t="s">
        <v>37</v>
      </c>
      <c r="I57" s="6">
        <v>1826</v>
      </c>
    </row>
    <row r="58" spans="1:9" ht="21.95" customHeight="1">
      <c r="A58" s="13">
        <v>56</v>
      </c>
      <c r="B58" s="22" t="s">
        <v>76</v>
      </c>
      <c r="C58" s="32" t="s">
        <v>53</v>
      </c>
      <c r="D58" s="13">
        <v>215</v>
      </c>
      <c r="E58" s="13">
        <v>3529.02</v>
      </c>
      <c r="F58" s="30">
        <v>3529.02</v>
      </c>
      <c r="G58" s="13">
        <v>215</v>
      </c>
      <c r="H58" s="32" t="s">
        <v>53</v>
      </c>
      <c r="I58" s="13">
        <v>4653</v>
      </c>
    </row>
    <row r="59" spans="1:9" ht="21.95" customHeight="1">
      <c r="A59" s="57">
        <v>57</v>
      </c>
      <c r="B59" s="113" t="s">
        <v>33</v>
      </c>
      <c r="C59" s="58" t="s">
        <v>31</v>
      </c>
      <c r="D59" s="57">
        <v>227</v>
      </c>
      <c r="E59" s="57">
        <v>1012.13</v>
      </c>
      <c r="F59" s="115">
        <f>SUM(E59:E60)</f>
        <v>3280.83</v>
      </c>
      <c r="G59" s="57">
        <v>227</v>
      </c>
      <c r="H59" s="58" t="s">
        <v>31</v>
      </c>
      <c r="I59" s="57">
        <v>2598</v>
      </c>
    </row>
    <row r="60" spans="1:9" ht="21.95" customHeight="1">
      <c r="A60" s="57">
        <v>58</v>
      </c>
      <c r="B60" s="114"/>
      <c r="C60" s="58" t="s">
        <v>33</v>
      </c>
      <c r="D60" s="57">
        <v>226</v>
      </c>
      <c r="E60" s="57">
        <v>2268.6999999999998</v>
      </c>
      <c r="F60" s="116"/>
      <c r="G60" s="57">
        <v>226</v>
      </c>
      <c r="H60" s="58" t="s">
        <v>33</v>
      </c>
      <c r="I60" s="57">
        <v>3704</v>
      </c>
    </row>
    <row r="61" spans="1:9" ht="21.95" customHeight="1">
      <c r="A61" s="11">
        <v>59</v>
      </c>
      <c r="B61" s="89" t="s">
        <v>25</v>
      </c>
      <c r="C61" s="51" t="s">
        <v>21</v>
      </c>
      <c r="D61" s="11">
        <v>178</v>
      </c>
      <c r="E61" s="11">
        <v>398.88</v>
      </c>
      <c r="F61" s="92">
        <f>SUM(E61:E66)</f>
        <v>5302.1900000000005</v>
      </c>
      <c r="G61" s="11">
        <v>178</v>
      </c>
      <c r="H61" s="51" t="s">
        <v>21</v>
      </c>
      <c r="I61" s="11">
        <v>675</v>
      </c>
    </row>
    <row r="62" spans="1:9" ht="21.95" customHeight="1">
      <c r="A62" s="11">
        <v>60</v>
      </c>
      <c r="B62" s="90"/>
      <c r="C62" s="51" t="s">
        <v>22</v>
      </c>
      <c r="D62" s="11">
        <v>179</v>
      </c>
      <c r="E62" s="11">
        <v>303.24</v>
      </c>
      <c r="F62" s="93"/>
      <c r="G62" s="11">
        <v>179</v>
      </c>
      <c r="H62" s="51" t="s">
        <v>22</v>
      </c>
      <c r="I62" s="11">
        <v>448</v>
      </c>
    </row>
    <row r="63" spans="1:9" ht="21.95" customHeight="1">
      <c r="A63" s="11">
        <v>61</v>
      </c>
      <c r="B63" s="90"/>
      <c r="C63" s="51" t="s">
        <v>23</v>
      </c>
      <c r="D63" s="11">
        <v>180</v>
      </c>
      <c r="E63" s="11">
        <v>927.6</v>
      </c>
      <c r="F63" s="93"/>
      <c r="G63" s="11">
        <v>180</v>
      </c>
      <c r="H63" s="51" t="s">
        <v>23</v>
      </c>
      <c r="I63" s="11">
        <v>1153</v>
      </c>
    </row>
    <row r="64" spans="1:9" ht="21.95" customHeight="1">
      <c r="A64" s="11">
        <v>62</v>
      </c>
      <c r="B64" s="90"/>
      <c r="C64" s="51" t="s">
        <v>24</v>
      </c>
      <c r="D64" s="11">
        <v>181</v>
      </c>
      <c r="E64" s="11">
        <v>778.65</v>
      </c>
      <c r="F64" s="93"/>
      <c r="G64" s="11">
        <v>181</v>
      </c>
      <c r="H64" s="51" t="s">
        <v>24</v>
      </c>
      <c r="I64" s="11">
        <v>890</v>
      </c>
    </row>
    <row r="65" spans="1:9" ht="21.95" customHeight="1">
      <c r="A65" s="11">
        <v>63</v>
      </c>
      <c r="B65" s="90"/>
      <c r="C65" s="51" t="s">
        <v>25</v>
      </c>
      <c r="D65" s="11">
        <v>182</v>
      </c>
      <c r="E65" s="11">
        <v>2070.06</v>
      </c>
      <c r="F65" s="93"/>
      <c r="G65" s="11">
        <v>182</v>
      </c>
      <c r="H65" s="51" t="s">
        <v>25</v>
      </c>
      <c r="I65" s="11">
        <v>3390</v>
      </c>
    </row>
    <row r="66" spans="1:9" ht="21.95" customHeight="1">
      <c r="A66" s="11">
        <v>64</v>
      </c>
      <c r="B66" s="91"/>
      <c r="C66" s="51" t="s">
        <v>26</v>
      </c>
      <c r="D66" s="11">
        <v>183</v>
      </c>
      <c r="E66" s="11">
        <v>823.76</v>
      </c>
      <c r="F66" s="94"/>
      <c r="G66" s="11">
        <v>183</v>
      </c>
      <c r="H66" s="51" t="s">
        <v>26</v>
      </c>
      <c r="I66" s="11">
        <v>1380</v>
      </c>
    </row>
    <row r="67" spans="1:9" ht="21.95" customHeight="1">
      <c r="A67" s="14">
        <v>65</v>
      </c>
      <c r="B67" s="23" t="s">
        <v>63</v>
      </c>
      <c r="C67" s="35" t="s">
        <v>63</v>
      </c>
      <c r="D67" s="14">
        <v>232</v>
      </c>
      <c r="E67" s="14">
        <v>2576.63</v>
      </c>
      <c r="F67" s="31">
        <v>2576.63</v>
      </c>
      <c r="G67" s="14">
        <v>232</v>
      </c>
      <c r="H67" s="35" t="s">
        <v>63</v>
      </c>
      <c r="I67" s="14">
        <v>3975</v>
      </c>
    </row>
    <row r="68" spans="1:9" ht="38.25" customHeight="1">
      <c r="A68" s="2"/>
      <c r="B68" s="1"/>
      <c r="C68" s="1"/>
      <c r="D68" s="101" t="s">
        <v>83</v>
      </c>
      <c r="E68" s="102"/>
      <c r="F68" s="59">
        <f>SUM(F3:F67)</f>
        <v>96511.43</v>
      </c>
      <c r="G68" s="1"/>
      <c r="H68" s="1"/>
      <c r="I68" s="1"/>
    </row>
    <row r="69" spans="1:9">
      <c r="A69" s="95" t="s">
        <v>82</v>
      </c>
      <c r="B69" s="96"/>
      <c r="C69" s="96"/>
      <c r="D69" s="96"/>
      <c r="E69" s="96"/>
      <c r="F69" s="96"/>
      <c r="G69" s="96"/>
      <c r="H69" s="96"/>
      <c r="I69" s="97"/>
    </row>
    <row r="70" spans="1:9" ht="27.75" customHeight="1">
      <c r="A70" s="98"/>
      <c r="B70" s="99"/>
      <c r="C70" s="99"/>
      <c r="D70" s="99"/>
      <c r="E70" s="99"/>
      <c r="F70" s="99"/>
      <c r="G70" s="99"/>
      <c r="H70" s="99"/>
      <c r="I70" s="100"/>
    </row>
  </sheetData>
  <mergeCells count="41">
    <mergeCell ref="B13:B14"/>
    <mergeCell ref="F13:F14"/>
    <mergeCell ref="A1:I1"/>
    <mergeCell ref="B3:B8"/>
    <mergeCell ref="F3:F8"/>
    <mergeCell ref="B9:B11"/>
    <mergeCell ref="F9:F11"/>
    <mergeCell ref="B16:B17"/>
    <mergeCell ref="F16:F17"/>
    <mergeCell ref="B18:B19"/>
    <mergeCell ref="F18:F19"/>
    <mergeCell ref="B20:B22"/>
    <mergeCell ref="F20:F22"/>
    <mergeCell ref="B23:B24"/>
    <mergeCell ref="F23:F24"/>
    <mergeCell ref="B25:B28"/>
    <mergeCell ref="F25:F28"/>
    <mergeCell ref="B29:B31"/>
    <mergeCell ref="F29:F31"/>
    <mergeCell ref="B32:B35"/>
    <mergeCell ref="F32:F35"/>
    <mergeCell ref="B36:B37"/>
    <mergeCell ref="F36:F37"/>
    <mergeCell ref="B40:B42"/>
    <mergeCell ref="F40:F42"/>
    <mergeCell ref="B43:B45"/>
    <mergeCell ref="F43:F45"/>
    <mergeCell ref="B47:B48"/>
    <mergeCell ref="F47:F48"/>
    <mergeCell ref="B49:B50"/>
    <mergeCell ref="F49:F50"/>
    <mergeCell ref="B61:B66"/>
    <mergeCell ref="F61:F66"/>
    <mergeCell ref="A69:I70"/>
    <mergeCell ref="D68:E68"/>
    <mergeCell ref="B52:B54"/>
    <mergeCell ref="F52:F54"/>
    <mergeCell ref="B56:B57"/>
    <mergeCell ref="F56:F57"/>
    <mergeCell ref="B59:B60"/>
    <mergeCell ref="F59:F60"/>
  </mergeCells>
  <pageMargins left="0.2" right="0.2" top="0.25" bottom="0.2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1" sqref="H21"/>
    </sheetView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HPN FINAL PRINT </vt:lpstr>
      <vt:lpstr>HPN FINAL (2)</vt:lpstr>
      <vt:lpstr>Sheet2</vt:lpstr>
      <vt:lpstr>Sheet3</vt:lpstr>
      <vt:lpstr>'HPN FINAL (2)'!Print_Titles</vt:lpstr>
      <vt:lpstr>'HPN FINAL PRINT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</dc:creator>
  <cp:lastModifiedBy>abhi</cp:lastModifiedBy>
  <cp:lastPrinted>2018-04-08T10:12:00Z</cp:lastPrinted>
  <dcterms:created xsi:type="dcterms:W3CDTF">2018-04-08T07:43:30Z</dcterms:created>
  <dcterms:modified xsi:type="dcterms:W3CDTF">2018-04-08T10:47:48Z</dcterms:modified>
</cp:coreProperties>
</file>